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9425" windowHeight="11760" tabRatio="500"/>
  </bookViews>
  <sheets>
    <sheet name="Podsumowanie WOM 2023" sheetId="9" r:id="rId1"/>
    <sheet name="Arkusz1" sheetId="11" r:id="rId2"/>
    <sheet name="Arkusz2" sheetId="12" r:id="rId3"/>
  </sheets>
  <definedNames>
    <definedName name="_xlnm._FilterDatabase" localSheetId="0" hidden="1">'Podsumowanie WOM 2023'!$A$1:$I$63</definedName>
    <definedName name="dyscyplina">#REF!</definedName>
    <definedName name="kat.wiek.">#REF!</definedName>
    <definedName name="kat_w">#REF!</definedName>
    <definedName name="płeć">#REF!</definedName>
    <definedName name="płeć1">#REF!</definedName>
  </definedNames>
  <calcPr calcId="125725"/>
</workbook>
</file>

<file path=xl/calcChain.xml><?xml version="1.0" encoding="utf-8"?>
<calcChain xmlns="http://schemas.openxmlformats.org/spreadsheetml/2006/main">
  <c r="H145" i="9"/>
  <c r="M5"/>
  <c r="M26" l="1"/>
  <c r="M16"/>
  <c r="M22" l="1"/>
</calcChain>
</file>

<file path=xl/sharedStrings.xml><?xml version="1.0" encoding="utf-8"?>
<sst xmlns="http://schemas.openxmlformats.org/spreadsheetml/2006/main" count="1096" uniqueCount="247">
  <si>
    <t>Odrobina Maria</t>
  </si>
  <si>
    <t>UKS "G-8 Bielany"</t>
  </si>
  <si>
    <t>Łodej Stanisław</t>
  </si>
  <si>
    <t>Mrozicki Tymoteusz</t>
  </si>
  <si>
    <t>Rybak Stanisław</t>
  </si>
  <si>
    <t>Lewczuk Stanisław</t>
  </si>
  <si>
    <t>Pogońska Gabriela</t>
  </si>
  <si>
    <t>Biela Jagoda</t>
  </si>
  <si>
    <t>Dulniak Sebastian</t>
  </si>
  <si>
    <t>Gochnio Adam</t>
  </si>
  <si>
    <t>Chyliński Julian</t>
  </si>
  <si>
    <t>Łodej Julian</t>
  </si>
  <si>
    <t>Jachymski Zbigniew</t>
  </si>
  <si>
    <t>Kępczyński Hubert</t>
  </si>
  <si>
    <t>Pogoński Mikołaj</t>
  </si>
  <si>
    <t>Jachymski Grzegorz</t>
  </si>
  <si>
    <t>l.p.</t>
  </si>
  <si>
    <t>nazwisko i imię</t>
  </si>
  <si>
    <t>rok</t>
  </si>
  <si>
    <t>płeć</t>
  </si>
  <si>
    <t>nazwa klubu</t>
  </si>
  <si>
    <t>kategoria wiekowa</t>
  </si>
  <si>
    <t>dyscyplina</t>
  </si>
  <si>
    <t>punkty</t>
  </si>
  <si>
    <t>K</t>
  </si>
  <si>
    <t>MWM</t>
  </si>
  <si>
    <t>biathlon</t>
  </si>
  <si>
    <t xml:space="preserve">Generalna klasyfikacja końcowa </t>
  </si>
  <si>
    <t>M</t>
  </si>
  <si>
    <t>L.p.</t>
  </si>
  <si>
    <t>nazwa Klubu</t>
  </si>
  <si>
    <t>suma punktów</t>
  </si>
  <si>
    <t>1.</t>
  </si>
  <si>
    <t>2.</t>
  </si>
  <si>
    <t>MWD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</si>
  <si>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</si>
  <si>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</si>
  <si>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</si>
  <si>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</si>
  <si>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</si>
  <si>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</si>
  <si>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</si>
  <si>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</si>
  <si>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</si>
  <si>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Suma</t>
  </si>
  <si>
    <t xml:space="preserve"> 2023 - statystyka</t>
  </si>
  <si>
    <t>liczba - dzieci</t>
  </si>
  <si>
    <t>liczba - młodzik</t>
  </si>
  <si>
    <t>liczba - junior młodszy</t>
  </si>
  <si>
    <t xml:space="preserve">liczba - junior </t>
  </si>
  <si>
    <t>liczba kobiet ogółem</t>
  </si>
  <si>
    <t>liczba mężczyzn ogółem</t>
  </si>
  <si>
    <t>LEGENDA - kategoria wiekowa</t>
  </si>
  <si>
    <t xml:space="preserve">Mistrzostwa Warszawy Dzieci </t>
  </si>
  <si>
    <t xml:space="preserve">Mistrzostwa Warszawy Młodzików </t>
  </si>
  <si>
    <t xml:space="preserve">Mistrzostwa Warszawy Juniorów Młodszych </t>
  </si>
  <si>
    <t>MWJmł</t>
  </si>
  <si>
    <t>Mistrzostwa Warszawy Juniorów</t>
  </si>
  <si>
    <t>MWJ</t>
  </si>
  <si>
    <t>kategorie wiekowe</t>
  </si>
  <si>
    <t>łyżwiarstwo szybkie</t>
  </si>
  <si>
    <t>wioślarstwo</t>
  </si>
  <si>
    <t>MWJm</t>
  </si>
  <si>
    <t>judo</t>
  </si>
  <si>
    <t>pływanie</t>
  </si>
  <si>
    <t>żeglarstwo</t>
  </si>
  <si>
    <t>kolarstwo</t>
  </si>
  <si>
    <t>baseball</t>
  </si>
  <si>
    <t>softball</t>
  </si>
  <si>
    <t>boks</t>
  </si>
  <si>
    <t>akrobatyka</t>
  </si>
  <si>
    <t>gimnastyka artystyczna</t>
  </si>
  <si>
    <t>gimnastyka sportowa M</t>
  </si>
  <si>
    <t>bieg na orientację</t>
  </si>
  <si>
    <t>piłka nożna K</t>
  </si>
  <si>
    <t>piłka ręczna</t>
  </si>
  <si>
    <t>podnoszenie ciężarów</t>
  </si>
  <si>
    <t>sumo</t>
  </si>
  <si>
    <t>zapasy</t>
  </si>
  <si>
    <t>lekka atletyka</t>
  </si>
  <si>
    <t>skoki do wody</t>
  </si>
  <si>
    <t>pływanie synchroniczne</t>
  </si>
  <si>
    <t>badminton</t>
  </si>
  <si>
    <t>brydż sportowy</t>
  </si>
  <si>
    <t>curling</t>
  </si>
  <si>
    <t>jeździectwo</t>
  </si>
  <si>
    <t>kajakarstwo</t>
  </si>
  <si>
    <t>karate kyokushin</t>
  </si>
  <si>
    <t>karate tradycyjne</t>
  </si>
  <si>
    <t>łucznictwo</t>
  </si>
  <si>
    <t>narciarstwo alpejskie</t>
  </si>
  <si>
    <t>narciarstwo klasyczne</t>
  </si>
  <si>
    <t>snowboard</t>
  </si>
  <si>
    <t>pięciobój  nowoczesny</t>
  </si>
  <si>
    <t>piłka siatkowa</t>
  </si>
  <si>
    <t>piłka wodna</t>
  </si>
  <si>
    <t>strzelectwo sportowe</t>
  </si>
  <si>
    <t>szachy</t>
  </si>
  <si>
    <t>szermierka</t>
  </si>
  <si>
    <t>taekwondo olimpijskie</t>
  </si>
  <si>
    <t>taekwondo ITF</t>
  </si>
  <si>
    <t>tenis ziemny</t>
  </si>
  <si>
    <t>tenis stołowy</t>
  </si>
  <si>
    <t>triathlon</t>
  </si>
  <si>
    <t>1*</t>
  </si>
  <si>
    <t>2*</t>
  </si>
  <si>
    <t>4*</t>
  </si>
  <si>
    <t>6*</t>
  </si>
  <si>
    <t>3*</t>
  </si>
  <si>
    <t>biathlon ZIMA</t>
  </si>
  <si>
    <t>Konk.</t>
  </si>
  <si>
    <t>ind.</t>
  </si>
  <si>
    <t>sprint</t>
  </si>
  <si>
    <t>Zulinska Hanna</t>
  </si>
  <si>
    <t>UKS G-8 Bielany</t>
  </si>
  <si>
    <t>biathlon letni</t>
  </si>
  <si>
    <t>Lewandowska Patrycja</t>
  </si>
  <si>
    <t>Skwarnicka Liliana</t>
  </si>
  <si>
    <t>Lewandowska Zuzanna</t>
  </si>
  <si>
    <t>Piska Martyna</t>
  </si>
  <si>
    <t>Gospodarska Aleksandra</t>
  </si>
  <si>
    <t>Madrzak Katarzyna</t>
  </si>
  <si>
    <t>Siudym Amelia</t>
  </si>
  <si>
    <t xml:space="preserve">Atamam </t>
  </si>
  <si>
    <t>Golabek-Walkiewicz Aurelia</t>
  </si>
  <si>
    <t>Postupalska Maja</t>
  </si>
  <si>
    <t>Olejnik Alicja</t>
  </si>
  <si>
    <t>Michna Mikolaj</t>
  </si>
  <si>
    <t>Czachowski Filip</t>
  </si>
  <si>
    <t>Kaminski Leon</t>
  </si>
  <si>
    <t>Szymanowicz Julian</t>
  </si>
  <si>
    <t>Gobrys Jeremiasz</t>
  </si>
  <si>
    <t>Rzewuski Ignacy</t>
  </si>
  <si>
    <t>Baranowski Stanislaw</t>
  </si>
  <si>
    <t>Kalbarczyk Adam</t>
  </si>
  <si>
    <t>Pilazy Kajetan</t>
  </si>
  <si>
    <t>Maksymiuk Juliusz</t>
  </si>
  <si>
    <t>Magda Lukasz</t>
  </si>
  <si>
    <t>Janicki Jan</t>
  </si>
  <si>
    <t>Dowbysz Maciej</t>
  </si>
  <si>
    <t>Kokosza Tadeusz</t>
  </si>
  <si>
    <t>Augustyn Grzegorz</t>
  </si>
  <si>
    <t>Haddaji Amir</t>
  </si>
  <si>
    <t>Kokosinski Kacper</t>
  </si>
  <si>
    <t>Potentas Wojciech</t>
  </si>
  <si>
    <t>Sadurski Wojtek</t>
  </si>
  <si>
    <t>Zebrowski Jakub</t>
  </si>
  <si>
    <t>Siudym Michał</t>
  </si>
  <si>
    <t>Bozhko Boghdan</t>
  </si>
  <si>
    <t>Biernat Michał</t>
  </si>
  <si>
    <t>Obrusiewicz Mateusz</t>
  </si>
  <si>
    <t>Boruc Monika</t>
  </si>
  <si>
    <t>Przesmycka Hanna</t>
  </si>
  <si>
    <t>Gostkowska Julia</t>
  </si>
  <si>
    <t>Wereska Zofia</t>
  </si>
  <si>
    <t>Pogonska Gabriela</t>
  </si>
  <si>
    <t>Kopiczynska Hanna</t>
  </si>
  <si>
    <t>Maksymiec Jakub</t>
  </si>
  <si>
    <t>Pogonski Mikolaj</t>
  </si>
  <si>
    <t>Kus Adam</t>
  </si>
  <si>
    <t>Lodej Julian</t>
  </si>
  <si>
    <t>Krzak Lukasz</t>
  </si>
  <si>
    <t>Kepczynski Hubert</t>
  </si>
  <si>
    <t>Kobus Adam</t>
  </si>
  <si>
    <t>Chylinski Julian Stefan</t>
  </si>
  <si>
    <t>Woslawski Wiktor</t>
  </si>
  <si>
    <t>Biletskyi Yevgenii</t>
  </si>
  <si>
    <t>Lodej Stanislaw</t>
  </si>
  <si>
    <t>Rybak Stanislaw</t>
  </si>
  <si>
    <t>Przesmycki Antoni</t>
  </si>
  <si>
    <t>Jachimiak  Olaf</t>
  </si>
  <si>
    <t>Szewczak Aleksander</t>
  </si>
  <si>
    <t>Bielecki Michał</t>
  </si>
  <si>
    <t>Zylinski Szymon</t>
  </si>
  <si>
    <t>Suska Aleksander</t>
  </si>
  <si>
    <t>Sielwant Amelia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</si>
  <si>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</si>
  <si>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</si>
  <si>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</si>
  <si>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</si>
  <si>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</si>
  <si>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</si>
  <si>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</si>
  <si>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</si>
  <si>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</si>
  <si>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</si>
  <si>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</si>
  <si>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</si>
  <si>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</si>
  <si>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</si>
  <si>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</si>
  <si>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</si>
  <si>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</si>
  <si>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</si>
  <si>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</si>
  <si>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</si>
  <si>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</si>
  <si>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</si>
  <si>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</si>
  <si>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</si>
  <si>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</si>
  <si>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</si>
  <si>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</si>
  <si>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</si>
  <si>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</si>
  <si>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</si>
  <si>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</si>
  <si>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</si>
  <si>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</si>
  <si>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</si>
  <si>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</si>
  <si>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</si>
  <si>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</si>
  <si>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</si>
  <si>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</si>
  <si>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</si>
  <si>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</si>
  <si>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</si>
  <si>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</si>
  <si>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</si>
  <si>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</si>
  <si>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</si>
  <si>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</si>
  <si>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</si>
  <si>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</si>
  <si>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</si>
  <si>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</si>
  <si>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</si>
  <si>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</si>
  <si>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</si>
  <si>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</si>
  <si>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</si>
  <si>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</si>
  <si>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</si>
  <si>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</si>
  <si>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</si>
  <si>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</si>
  <si>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</si>
  <si>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</si>
  <si>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</si>
  <si>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</si>
  <si>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</si>
  <si>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</si>
  <si>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</si>
  <si>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</si>
  <si>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</si>
  <si>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TECHNICZE - NIE ZMIENIAC !!!!!!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</si>
</sst>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0\ ;[Red]\-#,##0.00\ "/>
    <numFmt numFmtId="166" formatCode="#,##0\ ;[Red]\-#,##0\ "/>
    <numFmt numFmtId="167" formatCode="#,##0_ ;[Red]\-#,##0\ "/>
    <numFmt numFmtId="168" formatCode="#,##0.00_ ;[Red]\-#,##0.00\ "/>
  </numFmts>
  <fonts count="22">
    <font>
      <sz val="11"/>
      <color rgb="FF000000"/>
      <name val="Czcionka tekstu podstawowego"/>
      <family val="2"/>
      <charset val="1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Arial"/>
      <family val="2"/>
      <charset val="1"/>
    </font>
    <font>
      <sz val="9"/>
      <color rgb="FF000000"/>
      <name val="Czcionka tekstu podstawowego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2DCDB"/>
        <bgColor rgb="FFFCE4D6"/>
      </patternFill>
    </fill>
    <fill>
      <patternFill patternType="solid">
        <fgColor rgb="FFF2F2F2"/>
        <bgColor rgb="FFE7E6E6"/>
      </patternFill>
    </fill>
    <fill>
      <patternFill patternType="solid">
        <fgColor rgb="FFD9D9D9"/>
        <bgColor rgb="FFD9E1F2"/>
      </patternFill>
    </fill>
    <fill>
      <patternFill patternType="solid">
        <fgColor theme="5" tint="0.59999389629810485"/>
        <bgColor rgb="FFD9D9D9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auto="1"/>
      </bottom>
      <diagonal/>
    </border>
    <border>
      <left/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13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7" fillId="2" borderId="1" xfId="4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164" fontId="7" fillId="2" borderId="1" xfId="4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165" fontId="11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165" fontId="11" fillId="0" borderId="9" xfId="0" applyNumberFormat="1" applyFont="1" applyBorder="1" applyAlignment="1">
      <alignment vertical="center"/>
    </xf>
    <xf numFmtId="165" fontId="11" fillId="0" borderId="8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65" fontId="11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165" fontId="10" fillId="5" borderId="1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166" fontId="12" fillId="0" borderId="16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166" fontId="12" fillId="0" borderId="17" xfId="0" applyNumberFormat="1" applyFont="1" applyBorder="1" applyAlignment="1">
      <alignment horizontal="right" vertical="center"/>
    </xf>
    <xf numFmtId="166" fontId="11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166" fontId="11" fillId="0" borderId="18" xfId="0" applyNumberFormat="1" applyFont="1" applyBorder="1" applyAlignment="1">
      <alignment horizontal="right" vertical="center"/>
    </xf>
    <xf numFmtId="166" fontId="10" fillId="5" borderId="1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166" fontId="10" fillId="0" borderId="10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center"/>
    </xf>
    <xf numFmtId="166" fontId="12" fillId="0" borderId="18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15" fillId="0" borderId="0" xfId="0" applyFont="1"/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15" fillId="0" borderId="4" xfId="4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4" xfId="4" applyFont="1" applyBorder="1" applyAlignment="1">
      <alignment horizontal="left" vertical="center" wrapText="1"/>
    </xf>
    <xf numFmtId="0" fontId="15" fillId="0" borderId="0" xfId="4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0" fontId="15" fillId="0" borderId="0" xfId="4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6" fillId="0" borderId="0" xfId="6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 wrapText="1"/>
    </xf>
    <xf numFmtId="1" fontId="17" fillId="0" borderId="0" xfId="5" applyNumberFormat="1" applyFont="1" applyBorder="1" applyAlignment="1">
      <alignment horizontal="left" vertical="center" wrapText="1"/>
    </xf>
    <xf numFmtId="0" fontId="17" fillId="0" borderId="0" xfId="5" applyFont="1" applyBorder="1" applyAlignment="1">
      <alignment horizontal="left" vertical="center" wrapText="1"/>
    </xf>
    <xf numFmtId="0" fontId="17" fillId="0" borderId="0" xfId="5" applyFont="1" applyBorder="1" applyAlignment="1">
      <alignment horizontal="center" vertical="center"/>
    </xf>
    <xf numFmtId="168" fontId="18" fillId="7" borderId="1" xfId="5" applyNumberFormat="1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/>
    </xf>
    <xf numFmtId="0" fontId="15" fillId="0" borderId="4" xfId="4" applyFont="1" applyFill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" fillId="0" borderId="0" xfId="6"/>
    <xf numFmtId="0" fontId="1" fillId="0" borderId="0" xfId="6" applyAlignment="1">
      <alignment wrapText="1"/>
    </xf>
    <xf numFmtId="0" fontId="19" fillId="0" borderId="0" xfId="6" applyFont="1"/>
    <xf numFmtId="0" fontId="14" fillId="0" borderId="19" xfId="5" applyFont="1" applyBorder="1" applyAlignment="1">
      <alignment wrapText="1"/>
    </xf>
    <xf numFmtId="0" fontId="20" fillId="0" borderId="0" xfId="6" applyFont="1"/>
    <xf numFmtId="0" fontId="21" fillId="0" borderId="0" xfId="6" applyFont="1"/>
    <xf numFmtId="0" fontId="6" fillId="0" borderId="20" xfId="2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</cellXfs>
  <cellStyles count="7">
    <cellStyle name="Normalny" xfId="0" builtinId="0"/>
    <cellStyle name="Normalny 2" xfId="1"/>
    <cellStyle name="Normalny 2 2" xfId="2"/>
    <cellStyle name="Normalny 2 3" xfId="3"/>
    <cellStyle name="Normalny 3" xfId="6"/>
    <cellStyle name="Normalny_Arkusz1" xfId="4"/>
    <cellStyle name="Normalny_Arkusz1 2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D4EA6B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E1F2"/>
      <rgbColor rgb="FFE2EFDA"/>
      <rgbColor rgb="FFFCE4D6"/>
      <rgbColor rgb="FFE7E6E6"/>
      <rgbColor rgb="FFFFA6A6"/>
      <rgbColor rgb="FFCC99FF"/>
      <rgbColor rgb="FFF2DCDB"/>
      <rgbColor rgb="FF3366FF"/>
      <rgbColor rgb="FF33CCCC"/>
      <rgbColor rgb="FF99CC00"/>
      <rgbColor rgb="FFFFCC00"/>
      <rgbColor rgb="FFFF9900"/>
      <rgbColor rgb="FFFF3838"/>
      <rgbColor rgb="FF666699"/>
      <rgbColor rgb="FF969696"/>
      <rgbColor rgb="FF003366"/>
      <rgbColor rgb="FF00B050"/>
      <rgbColor rgb="FF11111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Normal="100" workbookViewId="0">
      <pane ySplit="1" topLeftCell="A2" activePane="bottomLeft" state="frozen"/>
      <selection pane="bottomLeft" activeCell="E17" sqref="E17"/>
    </sheetView>
  </sheetViews>
  <sheetFormatPr defaultColWidth="10.5" defaultRowHeight="14.25"/>
  <cols>
    <col min="1" max="1" width="4.875" bestFit="1" customWidth="1"/>
    <col min="2" max="2" width="20" bestFit="1" customWidth="1"/>
    <col min="3" max="3" width="5.75" style="1" hidden="1" customWidth="1"/>
    <col min="4" max="4" width="4.5" customWidth="1"/>
    <col min="5" max="5" width="14.125" customWidth="1"/>
    <col min="6" max="6" width="10.5" style="1"/>
    <col min="7" max="7" width="12.125" style="1" bestFit="1" customWidth="1"/>
    <col min="8" max="8" width="5.875" style="2" customWidth="1"/>
    <col min="9" max="9" width="6.375" style="1" customWidth="1"/>
    <col min="10" max="10" width="6.625" customWidth="1"/>
    <col min="11" max="11" width="3.875" bestFit="1" customWidth="1"/>
    <col min="12" max="12" width="33.375" bestFit="1" customWidth="1"/>
    <col min="13" max="13" width="7.5" customWidth="1"/>
    <col min="14" max="14" width="4" customWidth="1"/>
  </cols>
  <sheetData>
    <row r="1" spans="1:13" ht="17.25" customHeight="1">
      <c r="A1" s="67" t="s">
        <v>16</v>
      </c>
      <c r="B1" s="8" t="s">
        <v>17</v>
      </c>
      <c r="C1" s="8" t="s">
        <v>18</v>
      </c>
      <c r="D1" s="8" t="s">
        <v>19</v>
      </c>
      <c r="E1" s="8" t="s">
        <v>20</v>
      </c>
      <c r="F1" s="9" t="s">
        <v>21</v>
      </c>
      <c r="G1" s="8" t="s">
        <v>22</v>
      </c>
      <c r="H1" s="10" t="s">
        <v>23</v>
      </c>
      <c r="I1" s="67" t="s">
        <v>110</v>
      </c>
      <c r="J1" s="12"/>
      <c r="K1" s="12"/>
      <c r="L1" s="12"/>
      <c r="M1" s="12"/>
    </row>
    <row r="2" spans="1:13">
      <c r="A2" s="50" t="s">
        <v>32</v>
      </c>
      <c r="B2" s="51" t="s">
        <v>7</v>
      </c>
      <c r="C2" s="52">
        <v>2012</v>
      </c>
      <c r="D2" s="50" t="s">
        <v>24</v>
      </c>
      <c r="E2" s="53" t="s">
        <v>1</v>
      </c>
      <c r="F2" s="50" t="s">
        <v>34</v>
      </c>
      <c r="G2" s="69" t="s">
        <v>109</v>
      </c>
      <c r="H2" s="56">
        <v>0</v>
      </c>
      <c r="I2" s="54" t="s">
        <v>111</v>
      </c>
      <c r="J2" s="12"/>
      <c r="K2" s="78" t="s">
        <v>27</v>
      </c>
      <c r="L2" s="78"/>
      <c r="M2" s="78"/>
    </row>
    <row r="3" spans="1:13" ht="14.25" customHeight="1">
      <c r="A3" s="68"/>
      <c r="B3" s="51" t="s">
        <v>7</v>
      </c>
      <c r="C3" s="55">
        <v>2012</v>
      </c>
      <c r="D3" s="50" t="s">
        <v>24</v>
      </c>
      <c r="E3" s="53" t="s">
        <v>1</v>
      </c>
      <c r="F3" s="50" t="s">
        <v>34</v>
      </c>
      <c r="G3" s="69" t="s">
        <v>109</v>
      </c>
      <c r="H3" s="56">
        <v>0</v>
      </c>
      <c r="I3" s="54" t="s">
        <v>112</v>
      </c>
      <c r="J3" s="12"/>
      <c r="K3" s="79" t="s">
        <v>29</v>
      </c>
      <c r="L3" s="80" t="s">
        <v>30</v>
      </c>
      <c r="M3" s="81" t="s">
        <v>31</v>
      </c>
    </row>
    <row r="4" spans="1:13">
      <c r="A4" s="68" t="s">
        <v>33</v>
      </c>
      <c r="B4" s="51" t="s">
        <v>10</v>
      </c>
      <c r="C4" s="55">
        <v>2012</v>
      </c>
      <c r="D4" s="50" t="s">
        <v>28</v>
      </c>
      <c r="E4" s="53" t="s">
        <v>1</v>
      </c>
      <c r="F4" s="50" t="s">
        <v>34</v>
      </c>
      <c r="G4" s="69" t="s">
        <v>109</v>
      </c>
      <c r="H4" s="56">
        <v>1</v>
      </c>
      <c r="I4" s="54" t="s">
        <v>111</v>
      </c>
      <c r="J4" s="12"/>
      <c r="K4" s="79"/>
      <c r="L4" s="80"/>
      <c r="M4" s="81"/>
    </row>
    <row r="5" spans="1:13">
      <c r="A5" s="68"/>
      <c r="B5" s="51" t="s">
        <v>10</v>
      </c>
      <c r="C5" s="55">
        <v>2012</v>
      </c>
      <c r="D5" s="50" t="s">
        <v>28</v>
      </c>
      <c r="E5" s="53" t="s">
        <v>1</v>
      </c>
      <c r="F5" s="50" t="s">
        <v>34</v>
      </c>
      <c r="G5" s="69" t="s">
        <v>109</v>
      </c>
      <c r="H5" s="56" t="s">
        <v>104</v>
      </c>
      <c r="I5" s="54" t="s">
        <v>112</v>
      </c>
      <c r="J5" s="12"/>
      <c r="K5" s="13" t="s">
        <v>32</v>
      </c>
      <c r="L5" s="14" t="s">
        <v>1</v>
      </c>
      <c r="M5" s="15">
        <f>43+109</f>
        <v>152</v>
      </c>
    </row>
    <row r="6" spans="1:13">
      <c r="A6" s="68" t="s">
        <v>35</v>
      </c>
      <c r="B6" s="51" t="s">
        <v>8</v>
      </c>
      <c r="C6" s="55">
        <v>2012</v>
      </c>
      <c r="D6" s="50" t="s">
        <v>28</v>
      </c>
      <c r="E6" s="53" t="s">
        <v>1</v>
      </c>
      <c r="F6" s="50" t="s">
        <v>34</v>
      </c>
      <c r="G6" s="69" t="s">
        <v>109</v>
      </c>
      <c r="H6" s="56">
        <v>2</v>
      </c>
      <c r="I6" s="54" t="s">
        <v>111</v>
      </c>
      <c r="J6" s="12"/>
      <c r="K6" s="16" t="s">
        <v>33</v>
      </c>
      <c r="L6" s="17"/>
      <c r="M6" s="18"/>
    </row>
    <row r="7" spans="1:13">
      <c r="A7" s="68"/>
      <c r="B7" s="51" t="s">
        <v>8</v>
      </c>
      <c r="C7" s="55">
        <v>2012</v>
      </c>
      <c r="D7" s="50" t="s">
        <v>28</v>
      </c>
      <c r="E7" s="53" t="s">
        <v>1</v>
      </c>
      <c r="F7" s="50" t="s">
        <v>34</v>
      </c>
      <c r="G7" s="69" t="s">
        <v>109</v>
      </c>
      <c r="H7" s="56" t="s">
        <v>104</v>
      </c>
      <c r="I7" s="54" t="s">
        <v>112</v>
      </c>
      <c r="J7" s="12"/>
      <c r="K7" s="16" t="s">
        <v>35</v>
      </c>
      <c r="L7" s="17"/>
      <c r="M7" s="19"/>
    </row>
    <row r="8" spans="1:13">
      <c r="A8" s="68" t="s">
        <v>36</v>
      </c>
      <c r="B8" s="51" t="s">
        <v>9</v>
      </c>
      <c r="C8" s="55">
        <v>2012</v>
      </c>
      <c r="D8" s="50" t="s">
        <v>28</v>
      </c>
      <c r="E8" s="53" t="s">
        <v>1</v>
      </c>
      <c r="F8" s="50" t="s">
        <v>34</v>
      </c>
      <c r="G8" s="69" t="s">
        <v>109</v>
      </c>
      <c r="H8" s="56">
        <v>1</v>
      </c>
      <c r="I8" s="54" t="s">
        <v>111</v>
      </c>
      <c r="J8" s="12"/>
      <c r="K8" s="16" t="s">
        <v>36</v>
      </c>
      <c r="L8" s="17"/>
      <c r="M8" s="19"/>
    </row>
    <row r="9" spans="1:13">
      <c r="A9" s="68"/>
      <c r="B9" s="51" t="s">
        <v>9</v>
      </c>
      <c r="C9" s="55">
        <v>2012</v>
      </c>
      <c r="D9" s="50" t="s">
        <v>28</v>
      </c>
      <c r="E9" s="53" t="s">
        <v>1</v>
      </c>
      <c r="F9" s="50" t="s">
        <v>34</v>
      </c>
      <c r="G9" s="69" t="s">
        <v>109</v>
      </c>
      <c r="H9" s="56" t="s">
        <v>104</v>
      </c>
      <c r="I9" s="54" t="s">
        <v>112</v>
      </c>
      <c r="J9" s="12"/>
      <c r="K9" s="16" t="s">
        <v>37</v>
      </c>
      <c r="L9" s="17"/>
      <c r="M9" s="19"/>
    </row>
    <row r="10" spans="1:13">
      <c r="A10" s="68" t="s">
        <v>37</v>
      </c>
      <c r="B10" s="51" t="s">
        <v>15</v>
      </c>
      <c r="C10" s="55">
        <v>2011</v>
      </c>
      <c r="D10" s="50" t="s">
        <v>28</v>
      </c>
      <c r="E10" s="53" t="s">
        <v>1</v>
      </c>
      <c r="F10" s="50" t="s">
        <v>34</v>
      </c>
      <c r="G10" s="69" t="s">
        <v>109</v>
      </c>
      <c r="H10" s="56">
        <v>2</v>
      </c>
      <c r="I10" s="54" t="s">
        <v>111</v>
      </c>
      <c r="J10" s="12"/>
      <c r="K10" s="16" t="s">
        <v>38</v>
      </c>
      <c r="L10" s="17"/>
      <c r="M10" s="19"/>
    </row>
    <row r="11" spans="1:13">
      <c r="A11" s="68"/>
      <c r="B11" s="51" t="s">
        <v>15</v>
      </c>
      <c r="C11" s="55">
        <v>2011</v>
      </c>
      <c r="D11" s="50" t="s">
        <v>28</v>
      </c>
      <c r="E11" s="53" t="s">
        <v>1</v>
      </c>
      <c r="F11" s="50" t="s">
        <v>34</v>
      </c>
      <c r="G11" s="69" t="s">
        <v>109</v>
      </c>
      <c r="H11" s="56" t="s">
        <v>105</v>
      </c>
      <c r="I11" s="54" t="s">
        <v>112</v>
      </c>
      <c r="J11" s="12"/>
      <c r="K11" s="16" t="s">
        <v>39</v>
      </c>
      <c r="L11" s="17"/>
      <c r="M11" s="19"/>
    </row>
    <row r="12" spans="1:13">
      <c r="A12" s="68" t="s">
        <v>38</v>
      </c>
      <c r="B12" s="51" t="s">
        <v>12</v>
      </c>
      <c r="C12" s="55">
        <v>2012</v>
      </c>
      <c r="D12" s="50" t="s">
        <v>28</v>
      </c>
      <c r="E12" s="53" t="s">
        <v>1</v>
      </c>
      <c r="F12" s="50" t="s">
        <v>34</v>
      </c>
      <c r="G12" s="69" t="s">
        <v>109</v>
      </c>
      <c r="H12" s="56">
        <v>1</v>
      </c>
      <c r="I12" s="54" t="s">
        <v>111</v>
      </c>
      <c r="J12" s="12"/>
      <c r="K12" s="16" t="s">
        <v>40</v>
      </c>
      <c r="L12" s="17"/>
      <c r="M12" s="19"/>
    </row>
    <row r="13" spans="1:13">
      <c r="A13" s="68"/>
      <c r="B13" s="51" t="s">
        <v>12</v>
      </c>
      <c r="C13" s="55">
        <v>2012</v>
      </c>
      <c r="D13" s="50" t="s">
        <v>28</v>
      </c>
      <c r="E13" s="53" t="s">
        <v>1</v>
      </c>
      <c r="F13" s="50" t="s">
        <v>34</v>
      </c>
      <c r="G13" s="69" t="s">
        <v>109</v>
      </c>
      <c r="H13" s="56" t="s">
        <v>104</v>
      </c>
      <c r="I13" s="54" t="s">
        <v>112</v>
      </c>
      <c r="J13" s="12"/>
      <c r="K13" s="16" t="s">
        <v>41</v>
      </c>
      <c r="L13" s="17"/>
      <c r="M13" s="19"/>
    </row>
    <row r="14" spans="1:13">
      <c r="A14" s="68" t="s">
        <v>39</v>
      </c>
      <c r="B14" s="51" t="s">
        <v>13</v>
      </c>
      <c r="C14" s="55">
        <v>2011</v>
      </c>
      <c r="D14" s="50" t="s">
        <v>28</v>
      </c>
      <c r="E14" s="53" t="s">
        <v>1</v>
      </c>
      <c r="F14" s="50" t="s">
        <v>34</v>
      </c>
      <c r="G14" s="69" t="s">
        <v>109</v>
      </c>
      <c r="H14" s="56" t="s">
        <v>104</v>
      </c>
      <c r="I14" s="54" t="s">
        <v>111</v>
      </c>
      <c r="J14" s="12"/>
      <c r="K14" s="16" t="s">
        <v>42</v>
      </c>
      <c r="L14" s="17"/>
      <c r="M14" s="19"/>
    </row>
    <row r="15" spans="1:13">
      <c r="A15" s="68"/>
      <c r="B15" s="51" t="s">
        <v>13</v>
      </c>
      <c r="C15" s="55">
        <v>2011</v>
      </c>
      <c r="D15" s="50" t="s">
        <v>28</v>
      </c>
      <c r="E15" s="53" t="s">
        <v>1</v>
      </c>
      <c r="F15" s="50" t="s">
        <v>34</v>
      </c>
      <c r="G15" s="69" t="s">
        <v>109</v>
      </c>
      <c r="H15" s="56">
        <v>2</v>
      </c>
      <c r="I15" s="54" t="s">
        <v>112</v>
      </c>
      <c r="J15" s="12"/>
      <c r="K15" s="20" t="s">
        <v>43</v>
      </c>
      <c r="L15" s="21"/>
      <c r="M15" s="22"/>
    </row>
    <row r="16" spans="1:13">
      <c r="A16" s="68" t="s">
        <v>40</v>
      </c>
      <c r="B16" s="51" t="s">
        <v>11</v>
      </c>
      <c r="C16" s="55">
        <v>2012</v>
      </c>
      <c r="D16" s="50" t="s">
        <v>28</v>
      </c>
      <c r="E16" s="53" t="s">
        <v>1</v>
      </c>
      <c r="F16" s="50" t="s">
        <v>34</v>
      </c>
      <c r="G16" s="69" t="s">
        <v>109</v>
      </c>
      <c r="H16" s="56">
        <v>1</v>
      </c>
      <c r="I16" s="54" t="s">
        <v>111</v>
      </c>
      <c r="J16" s="12"/>
      <c r="K16" s="11"/>
      <c r="L16" s="23" t="s">
        <v>44</v>
      </c>
      <c r="M16" s="24">
        <f>SUM(M5:M15)</f>
        <v>152</v>
      </c>
    </row>
    <row r="17" spans="1:13">
      <c r="A17" s="68"/>
      <c r="B17" s="51" t="s">
        <v>11</v>
      </c>
      <c r="C17" s="55">
        <v>2012</v>
      </c>
      <c r="D17" s="50" t="s">
        <v>28</v>
      </c>
      <c r="E17" s="53" t="s">
        <v>1</v>
      </c>
      <c r="F17" s="50" t="s">
        <v>34</v>
      </c>
      <c r="G17" s="69" t="s">
        <v>109</v>
      </c>
      <c r="H17" s="56" t="s">
        <v>104</v>
      </c>
      <c r="I17" s="54" t="s">
        <v>112</v>
      </c>
      <c r="J17" s="12"/>
      <c r="K17" s="11"/>
      <c r="L17" s="78" t="s">
        <v>45</v>
      </c>
      <c r="M17" s="78"/>
    </row>
    <row r="18" spans="1:13">
      <c r="A18" s="68" t="s">
        <v>41</v>
      </c>
      <c r="B18" s="51" t="s">
        <v>6</v>
      </c>
      <c r="C18" s="55">
        <v>2013</v>
      </c>
      <c r="D18" s="50" t="s">
        <v>24</v>
      </c>
      <c r="E18" s="53" t="s">
        <v>1</v>
      </c>
      <c r="F18" s="50" t="s">
        <v>34</v>
      </c>
      <c r="G18" s="69" t="s">
        <v>109</v>
      </c>
      <c r="H18" s="56">
        <v>0</v>
      </c>
      <c r="I18" s="54" t="s">
        <v>111</v>
      </c>
      <c r="J18" s="12"/>
      <c r="K18" s="11"/>
      <c r="L18" s="25" t="s">
        <v>46</v>
      </c>
      <c r="M18" s="26">
        <v>69</v>
      </c>
    </row>
    <row r="19" spans="1:13">
      <c r="A19" s="68"/>
      <c r="B19" s="51" t="s">
        <v>6</v>
      </c>
      <c r="C19" s="55">
        <v>2013</v>
      </c>
      <c r="D19" s="50" t="s">
        <v>24</v>
      </c>
      <c r="E19" s="53" t="s">
        <v>1</v>
      </c>
      <c r="F19" s="50" t="s">
        <v>34</v>
      </c>
      <c r="G19" s="69" t="s">
        <v>109</v>
      </c>
      <c r="H19" s="56">
        <v>0</v>
      </c>
      <c r="I19" s="54" t="s">
        <v>112</v>
      </c>
      <c r="J19" s="12"/>
      <c r="K19" s="11"/>
      <c r="L19" s="27" t="s">
        <v>47</v>
      </c>
      <c r="M19" s="28">
        <v>8</v>
      </c>
    </row>
    <row r="20" spans="1:13">
      <c r="A20" s="68" t="s">
        <v>42</v>
      </c>
      <c r="B20" s="51" t="s">
        <v>14</v>
      </c>
      <c r="C20" s="55">
        <v>2011</v>
      </c>
      <c r="D20" s="50" t="s">
        <v>28</v>
      </c>
      <c r="E20" s="53" t="s">
        <v>1</v>
      </c>
      <c r="F20" s="50" t="s">
        <v>34</v>
      </c>
      <c r="G20" s="69" t="s">
        <v>109</v>
      </c>
      <c r="H20" s="56">
        <v>3</v>
      </c>
      <c r="I20" s="54" t="s">
        <v>111</v>
      </c>
      <c r="J20" s="12"/>
      <c r="K20" s="11"/>
      <c r="L20" s="27" t="s">
        <v>48</v>
      </c>
      <c r="M20" s="29">
        <v>3</v>
      </c>
    </row>
    <row r="21" spans="1:13">
      <c r="A21" s="68"/>
      <c r="B21" s="51" t="s">
        <v>14</v>
      </c>
      <c r="C21" s="55">
        <v>2011</v>
      </c>
      <c r="D21" s="50" t="s">
        <v>28</v>
      </c>
      <c r="E21" s="53" t="s">
        <v>1</v>
      </c>
      <c r="F21" s="50" t="s">
        <v>34</v>
      </c>
      <c r="G21" s="69" t="s">
        <v>109</v>
      </c>
      <c r="H21" s="56" t="s">
        <v>108</v>
      </c>
      <c r="I21" s="54" t="s">
        <v>112</v>
      </c>
      <c r="J21" s="12"/>
      <c r="K21" s="11"/>
      <c r="L21" s="30" t="s">
        <v>49</v>
      </c>
      <c r="M21" s="31">
        <v>0</v>
      </c>
    </row>
    <row r="22" spans="1:13">
      <c r="A22" s="68" t="s">
        <v>176</v>
      </c>
      <c r="B22" s="51" t="s">
        <v>5</v>
      </c>
      <c r="C22" s="55">
        <v>2009</v>
      </c>
      <c r="D22" s="50" t="s">
        <v>28</v>
      </c>
      <c r="E22" s="53" t="s">
        <v>1</v>
      </c>
      <c r="F22" s="50" t="s">
        <v>25</v>
      </c>
      <c r="G22" s="69" t="s">
        <v>109</v>
      </c>
      <c r="H22" s="56" t="s">
        <v>106</v>
      </c>
      <c r="I22" s="54" t="s">
        <v>111</v>
      </c>
      <c r="J22" s="12"/>
      <c r="K22" s="11"/>
      <c r="L22" s="23" t="s">
        <v>44</v>
      </c>
      <c r="M22" s="32">
        <f>SUM(M18:M21)</f>
        <v>80</v>
      </c>
    </row>
    <row r="23" spans="1:13">
      <c r="A23" s="68"/>
      <c r="B23" s="51" t="s">
        <v>5</v>
      </c>
      <c r="C23" s="55">
        <v>2009</v>
      </c>
      <c r="D23" s="50" t="s">
        <v>28</v>
      </c>
      <c r="E23" s="53" t="s">
        <v>1</v>
      </c>
      <c r="F23" s="50" t="s">
        <v>25</v>
      </c>
      <c r="G23" s="69" t="s">
        <v>109</v>
      </c>
      <c r="H23" s="56" t="s">
        <v>106</v>
      </c>
      <c r="I23" s="54" t="s">
        <v>112</v>
      </c>
      <c r="J23" s="12"/>
      <c r="K23" s="11"/>
      <c r="L23" s="33"/>
      <c r="M23" s="34"/>
    </row>
    <row r="24" spans="1:13">
      <c r="A24" s="50" t="s">
        <v>177</v>
      </c>
      <c r="B24" s="51" t="s">
        <v>2</v>
      </c>
      <c r="C24" s="55">
        <v>2010</v>
      </c>
      <c r="D24" s="50" t="s">
        <v>28</v>
      </c>
      <c r="E24" s="53" t="s">
        <v>1</v>
      </c>
      <c r="F24" s="50" t="s">
        <v>25</v>
      </c>
      <c r="G24" s="69" t="s">
        <v>109</v>
      </c>
      <c r="H24" s="56">
        <v>5</v>
      </c>
      <c r="I24" s="54" t="s">
        <v>111</v>
      </c>
      <c r="J24" s="12"/>
      <c r="K24" s="11"/>
      <c r="L24" s="25" t="s">
        <v>50</v>
      </c>
      <c r="M24" s="35">
        <v>23</v>
      </c>
    </row>
    <row r="25" spans="1:13">
      <c r="A25" s="68"/>
      <c r="B25" s="51" t="s">
        <v>2</v>
      </c>
      <c r="C25" s="55">
        <v>2010</v>
      </c>
      <c r="D25" s="50" t="s">
        <v>28</v>
      </c>
      <c r="E25" s="53" t="s">
        <v>1</v>
      </c>
      <c r="F25" s="50" t="s">
        <v>25</v>
      </c>
      <c r="G25" s="69" t="s">
        <v>109</v>
      </c>
      <c r="H25" s="56">
        <v>4</v>
      </c>
      <c r="I25" s="54" t="s">
        <v>112</v>
      </c>
      <c r="J25" s="12"/>
      <c r="K25" s="11"/>
      <c r="L25" s="30" t="s">
        <v>51</v>
      </c>
      <c r="M25" s="36">
        <v>57</v>
      </c>
    </row>
    <row r="26" spans="1:13">
      <c r="A26" s="68" t="s">
        <v>178</v>
      </c>
      <c r="B26" s="51" t="s">
        <v>3</v>
      </c>
      <c r="C26" s="55">
        <v>2010</v>
      </c>
      <c r="D26" s="50" t="s">
        <v>28</v>
      </c>
      <c r="E26" s="53" t="s">
        <v>1</v>
      </c>
      <c r="F26" s="50" t="s">
        <v>25</v>
      </c>
      <c r="G26" s="69" t="s">
        <v>109</v>
      </c>
      <c r="H26" s="56">
        <v>6</v>
      </c>
      <c r="I26" s="54" t="s">
        <v>111</v>
      </c>
      <c r="J26" s="12"/>
      <c r="K26" s="11"/>
      <c r="L26" s="23" t="s">
        <v>44</v>
      </c>
      <c r="M26" s="32">
        <f>SUM(M24:M25)</f>
        <v>80</v>
      </c>
    </row>
    <row r="27" spans="1:13">
      <c r="A27" s="68"/>
      <c r="B27" s="51" t="s">
        <v>3</v>
      </c>
      <c r="C27" s="55">
        <v>2010</v>
      </c>
      <c r="D27" s="50" t="s">
        <v>28</v>
      </c>
      <c r="E27" s="53" t="s">
        <v>1</v>
      </c>
      <c r="F27" s="50" t="s">
        <v>25</v>
      </c>
      <c r="G27" s="69" t="s">
        <v>109</v>
      </c>
      <c r="H27" s="56">
        <v>6</v>
      </c>
      <c r="I27" s="54" t="s">
        <v>112</v>
      </c>
      <c r="J27" s="12"/>
      <c r="K27" s="11"/>
      <c r="L27" s="11"/>
      <c r="M27" s="11"/>
    </row>
    <row r="28" spans="1:13">
      <c r="A28" s="68" t="s">
        <v>179</v>
      </c>
      <c r="B28" s="51" t="s">
        <v>0</v>
      </c>
      <c r="C28" s="57">
        <v>2008</v>
      </c>
      <c r="D28" s="50" t="s">
        <v>24</v>
      </c>
      <c r="E28" s="53" t="s">
        <v>1</v>
      </c>
      <c r="F28" s="50" t="s">
        <v>25</v>
      </c>
      <c r="G28" s="69" t="s">
        <v>109</v>
      </c>
      <c r="H28" s="56">
        <v>0</v>
      </c>
      <c r="I28" s="54" t="s">
        <v>111</v>
      </c>
      <c r="J28" s="12"/>
      <c r="K28" s="11"/>
      <c r="L28" s="11"/>
      <c r="M28" s="11"/>
    </row>
    <row r="29" spans="1:13">
      <c r="A29" s="68"/>
      <c r="B29" s="51" t="s">
        <v>0</v>
      </c>
      <c r="C29" s="55">
        <v>2008</v>
      </c>
      <c r="D29" s="50" t="s">
        <v>24</v>
      </c>
      <c r="E29" s="53" t="s">
        <v>1</v>
      </c>
      <c r="F29" s="50" t="s">
        <v>25</v>
      </c>
      <c r="G29" s="69" t="s">
        <v>109</v>
      </c>
      <c r="H29" s="56">
        <v>0</v>
      </c>
      <c r="I29" s="54" t="s">
        <v>112</v>
      </c>
      <c r="J29" s="12"/>
      <c r="K29" s="11"/>
      <c r="L29" s="77" t="s">
        <v>52</v>
      </c>
      <c r="M29" s="77"/>
    </row>
    <row r="30" spans="1:13">
      <c r="A30" s="68" t="s">
        <v>180</v>
      </c>
      <c r="B30" s="51" t="s">
        <v>4</v>
      </c>
      <c r="C30" s="55">
        <v>2010</v>
      </c>
      <c r="D30" s="50" t="s">
        <v>28</v>
      </c>
      <c r="E30" s="53" t="s">
        <v>1</v>
      </c>
      <c r="F30" s="50" t="s">
        <v>25</v>
      </c>
      <c r="G30" s="69" t="s">
        <v>109</v>
      </c>
      <c r="H30" s="56">
        <v>4</v>
      </c>
      <c r="I30" s="54" t="s">
        <v>111</v>
      </c>
      <c r="J30" s="12"/>
      <c r="K30" s="11"/>
      <c r="L30" s="37" t="s">
        <v>53</v>
      </c>
      <c r="M30" s="38" t="s">
        <v>34</v>
      </c>
    </row>
    <row r="31" spans="1:13">
      <c r="A31" s="68"/>
      <c r="B31" s="51" t="s">
        <v>4</v>
      </c>
      <c r="C31" s="55">
        <v>2010</v>
      </c>
      <c r="D31" s="50" t="s">
        <v>28</v>
      </c>
      <c r="E31" s="53" t="s">
        <v>1</v>
      </c>
      <c r="F31" s="50" t="s">
        <v>25</v>
      </c>
      <c r="G31" s="69" t="s">
        <v>109</v>
      </c>
      <c r="H31" s="56">
        <v>5</v>
      </c>
      <c r="I31" s="54" t="s">
        <v>112</v>
      </c>
      <c r="J31" s="12"/>
      <c r="K31" s="11"/>
      <c r="L31" s="39" t="s">
        <v>54</v>
      </c>
      <c r="M31" s="40" t="s">
        <v>25</v>
      </c>
    </row>
    <row r="32" spans="1:13">
      <c r="A32" s="45" t="s">
        <v>181</v>
      </c>
      <c r="B32" s="58" t="s">
        <v>113</v>
      </c>
      <c r="C32" s="45">
        <v>2013</v>
      </c>
      <c r="D32" s="45" t="s">
        <v>24</v>
      </c>
      <c r="E32" s="58" t="s">
        <v>114</v>
      </c>
      <c r="F32" s="45" t="s">
        <v>34</v>
      </c>
      <c r="G32" s="59" t="s">
        <v>115</v>
      </c>
      <c r="H32" s="46">
        <v>3</v>
      </c>
      <c r="I32" s="45" t="s">
        <v>112</v>
      </c>
      <c r="J32" s="12"/>
      <c r="K32" s="11"/>
      <c r="L32" s="39" t="s">
        <v>55</v>
      </c>
      <c r="M32" s="40" t="s">
        <v>56</v>
      </c>
    </row>
    <row r="33" spans="1:13">
      <c r="A33" s="45" t="s">
        <v>182</v>
      </c>
      <c r="B33" s="58" t="s">
        <v>116</v>
      </c>
      <c r="C33" s="45">
        <v>2013</v>
      </c>
      <c r="D33" s="45" t="s">
        <v>24</v>
      </c>
      <c r="E33" s="58" t="s">
        <v>114</v>
      </c>
      <c r="F33" s="45" t="s">
        <v>34</v>
      </c>
      <c r="G33" s="59" t="s">
        <v>115</v>
      </c>
      <c r="H33" s="46">
        <v>2</v>
      </c>
      <c r="I33" s="45" t="s">
        <v>112</v>
      </c>
      <c r="J33" s="11"/>
      <c r="L33" s="41" t="s">
        <v>57</v>
      </c>
      <c r="M33" s="42" t="s">
        <v>58</v>
      </c>
    </row>
    <row r="34" spans="1:13">
      <c r="A34" s="45" t="s">
        <v>183</v>
      </c>
      <c r="B34" s="58" t="s">
        <v>117</v>
      </c>
      <c r="C34" s="45">
        <v>2013</v>
      </c>
      <c r="D34" s="45" t="s">
        <v>24</v>
      </c>
      <c r="E34" s="58" t="s">
        <v>114</v>
      </c>
      <c r="F34" s="45" t="s">
        <v>34</v>
      </c>
      <c r="G34" s="59" t="s">
        <v>115</v>
      </c>
      <c r="H34" s="46">
        <v>2</v>
      </c>
      <c r="I34" s="45" t="s">
        <v>112</v>
      </c>
    </row>
    <row r="35" spans="1:13">
      <c r="A35" s="45" t="s">
        <v>184</v>
      </c>
      <c r="B35" s="58" t="s">
        <v>118</v>
      </c>
      <c r="C35" s="45">
        <v>2013</v>
      </c>
      <c r="D35" s="45" t="s">
        <v>24</v>
      </c>
      <c r="E35" s="58" t="s">
        <v>114</v>
      </c>
      <c r="F35" s="45" t="s">
        <v>34</v>
      </c>
      <c r="G35" s="59" t="s">
        <v>115</v>
      </c>
      <c r="H35" s="46">
        <v>1</v>
      </c>
      <c r="I35" s="45" t="s">
        <v>112</v>
      </c>
    </row>
    <row r="36" spans="1:13">
      <c r="A36" s="45" t="s">
        <v>185</v>
      </c>
      <c r="B36" s="58" t="s">
        <v>119</v>
      </c>
      <c r="C36" s="45">
        <v>2013</v>
      </c>
      <c r="D36" s="45" t="s">
        <v>24</v>
      </c>
      <c r="E36" s="58" t="s">
        <v>114</v>
      </c>
      <c r="F36" s="45" t="s">
        <v>34</v>
      </c>
      <c r="G36" s="59" t="s">
        <v>115</v>
      </c>
      <c r="H36" s="46">
        <v>1</v>
      </c>
      <c r="I36" s="45" t="s">
        <v>112</v>
      </c>
    </row>
    <row r="37" spans="1:13">
      <c r="A37" s="45" t="s">
        <v>186</v>
      </c>
      <c r="B37" s="58" t="s">
        <v>120</v>
      </c>
      <c r="C37" s="45">
        <v>2014</v>
      </c>
      <c r="D37" s="45" t="s">
        <v>24</v>
      </c>
      <c r="E37" s="58" t="s">
        <v>114</v>
      </c>
      <c r="F37" s="45" t="s">
        <v>34</v>
      </c>
      <c r="G37" s="59" t="s">
        <v>115</v>
      </c>
      <c r="H37" s="46">
        <v>1</v>
      </c>
      <c r="I37" s="45" t="s">
        <v>112</v>
      </c>
    </row>
    <row r="38" spans="1:13">
      <c r="A38" s="45" t="s">
        <v>187</v>
      </c>
      <c r="B38" s="58" t="s">
        <v>121</v>
      </c>
      <c r="C38" s="45">
        <v>2014</v>
      </c>
      <c r="D38" s="45" t="s">
        <v>24</v>
      </c>
      <c r="E38" s="58" t="s">
        <v>114</v>
      </c>
      <c r="F38" s="45" t="s">
        <v>34</v>
      </c>
      <c r="G38" s="59" t="s">
        <v>115</v>
      </c>
      <c r="H38" s="46">
        <v>1</v>
      </c>
      <c r="I38" s="45" t="s">
        <v>112</v>
      </c>
      <c r="K38" s="3"/>
      <c r="L38" s="4"/>
    </row>
    <row r="39" spans="1:13">
      <c r="A39" s="45" t="s">
        <v>188</v>
      </c>
      <c r="B39" s="58" t="s">
        <v>122</v>
      </c>
      <c r="C39" s="45">
        <v>2013</v>
      </c>
      <c r="D39" s="45" t="s">
        <v>24</v>
      </c>
      <c r="E39" s="58" t="s">
        <v>114</v>
      </c>
      <c r="F39" s="45" t="s">
        <v>34</v>
      </c>
      <c r="G39" s="59" t="s">
        <v>115</v>
      </c>
      <c r="H39" s="46">
        <v>1</v>
      </c>
      <c r="I39" s="45" t="s">
        <v>112</v>
      </c>
      <c r="K39" s="3"/>
      <c r="L39" s="4"/>
    </row>
    <row r="40" spans="1:13">
      <c r="A40" s="45" t="s">
        <v>189</v>
      </c>
      <c r="B40" s="58" t="s">
        <v>123</v>
      </c>
      <c r="C40" s="45">
        <v>2013</v>
      </c>
      <c r="D40" s="45" t="s">
        <v>24</v>
      </c>
      <c r="E40" s="58" t="s">
        <v>114</v>
      </c>
      <c r="F40" s="45" t="s">
        <v>34</v>
      </c>
      <c r="G40" s="59" t="s">
        <v>115</v>
      </c>
      <c r="H40" s="46">
        <v>1</v>
      </c>
      <c r="I40" s="45" t="s">
        <v>112</v>
      </c>
      <c r="K40" s="5"/>
      <c r="L40" s="6"/>
    </row>
    <row r="41" spans="1:13">
      <c r="A41" s="45" t="s">
        <v>190</v>
      </c>
      <c r="B41" s="58" t="s">
        <v>124</v>
      </c>
      <c r="C41" s="45">
        <v>2014</v>
      </c>
      <c r="D41" s="45" t="s">
        <v>24</v>
      </c>
      <c r="E41" s="58" t="s">
        <v>114</v>
      </c>
      <c r="F41" s="45" t="s">
        <v>34</v>
      </c>
      <c r="G41" s="59" t="s">
        <v>115</v>
      </c>
      <c r="H41" s="46">
        <v>1</v>
      </c>
      <c r="I41" s="45" t="s">
        <v>112</v>
      </c>
      <c r="K41" s="7"/>
      <c r="L41" s="7"/>
    </row>
    <row r="42" spans="1:13">
      <c r="A42" s="45" t="s">
        <v>191</v>
      </c>
      <c r="B42" s="58" t="s">
        <v>125</v>
      </c>
      <c r="C42" s="45">
        <v>2013</v>
      </c>
      <c r="D42" s="45" t="s">
        <v>24</v>
      </c>
      <c r="E42" s="58" t="s">
        <v>114</v>
      </c>
      <c r="F42" s="45" t="s">
        <v>34</v>
      </c>
      <c r="G42" s="59" t="s">
        <v>115</v>
      </c>
      <c r="H42" s="46">
        <v>1</v>
      </c>
      <c r="I42" s="45" t="s">
        <v>112</v>
      </c>
    </row>
    <row r="43" spans="1:13">
      <c r="A43" s="45" t="s">
        <v>192</v>
      </c>
      <c r="B43" s="58" t="s">
        <v>126</v>
      </c>
      <c r="C43" s="45">
        <v>2013</v>
      </c>
      <c r="D43" s="45" t="s">
        <v>24</v>
      </c>
      <c r="E43" s="58" t="s">
        <v>114</v>
      </c>
      <c r="F43" s="45" t="s">
        <v>34</v>
      </c>
      <c r="G43" s="59" t="s">
        <v>115</v>
      </c>
      <c r="H43" s="46" t="s">
        <v>104</v>
      </c>
      <c r="I43" s="45" t="s">
        <v>112</v>
      </c>
    </row>
    <row r="44" spans="1:13">
      <c r="A44" s="45" t="s">
        <v>193</v>
      </c>
      <c r="B44" s="58" t="s">
        <v>127</v>
      </c>
      <c r="C44" s="45">
        <v>2013</v>
      </c>
      <c r="D44" s="60" t="s">
        <v>28</v>
      </c>
      <c r="E44" s="58" t="s">
        <v>114</v>
      </c>
      <c r="F44" s="45" t="s">
        <v>34</v>
      </c>
      <c r="G44" s="59" t="s">
        <v>115</v>
      </c>
      <c r="H44" s="46">
        <v>3</v>
      </c>
      <c r="I44" s="45" t="s">
        <v>112</v>
      </c>
    </row>
    <row r="45" spans="1:13">
      <c r="A45" s="45" t="s">
        <v>194</v>
      </c>
      <c r="B45" s="58" t="s">
        <v>128</v>
      </c>
      <c r="C45" s="45">
        <v>2014</v>
      </c>
      <c r="D45" s="60" t="s">
        <v>28</v>
      </c>
      <c r="E45" s="58" t="s">
        <v>114</v>
      </c>
      <c r="F45" s="45" t="s">
        <v>34</v>
      </c>
      <c r="G45" s="59" t="s">
        <v>115</v>
      </c>
      <c r="H45" s="46">
        <v>2</v>
      </c>
      <c r="I45" s="45" t="s">
        <v>112</v>
      </c>
    </row>
    <row r="46" spans="1:13">
      <c r="A46" s="45" t="s">
        <v>195</v>
      </c>
      <c r="B46" s="58" t="s">
        <v>129</v>
      </c>
      <c r="C46" s="45">
        <v>2013</v>
      </c>
      <c r="D46" s="60" t="s">
        <v>28</v>
      </c>
      <c r="E46" s="58" t="s">
        <v>114</v>
      </c>
      <c r="F46" s="45" t="s">
        <v>34</v>
      </c>
      <c r="G46" s="59" t="s">
        <v>115</v>
      </c>
      <c r="H46" s="46">
        <v>2</v>
      </c>
      <c r="I46" s="45" t="s">
        <v>112</v>
      </c>
    </row>
    <row r="47" spans="1:13">
      <c r="A47" s="45" t="s">
        <v>196</v>
      </c>
      <c r="B47" s="58" t="s">
        <v>130</v>
      </c>
      <c r="C47" s="45">
        <v>2013</v>
      </c>
      <c r="D47" s="60" t="s">
        <v>28</v>
      </c>
      <c r="E47" s="58" t="s">
        <v>114</v>
      </c>
      <c r="F47" s="45" t="s">
        <v>34</v>
      </c>
      <c r="G47" s="59" t="s">
        <v>115</v>
      </c>
      <c r="H47" s="46">
        <v>1</v>
      </c>
      <c r="I47" s="45" t="s">
        <v>112</v>
      </c>
    </row>
    <row r="48" spans="1:13">
      <c r="A48" s="45" t="s">
        <v>197</v>
      </c>
      <c r="B48" s="58" t="s">
        <v>131</v>
      </c>
      <c r="C48" s="45">
        <v>2013</v>
      </c>
      <c r="D48" s="60" t="s">
        <v>28</v>
      </c>
      <c r="E48" s="58" t="s">
        <v>114</v>
      </c>
      <c r="F48" s="45" t="s">
        <v>34</v>
      </c>
      <c r="G48" s="59" t="s">
        <v>115</v>
      </c>
      <c r="H48" s="46" t="s">
        <v>104</v>
      </c>
      <c r="I48" s="45" t="s">
        <v>112</v>
      </c>
    </row>
    <row r="49" spans="1:9">
      <c r="A49" s="45" t="s">
        <v>198</v>
      </c>
      <c r="B49" s="58" t="s">
        <v>12</v>
      </c>
      <c r="C49" s="45">
        <v>2013</v>
      </c>
      <c r="D49" s="60" t="s">
        <v>28</v>
      </c>
      <c r="E49" s="58" t="s">
        <v>114</v>
      </c>
      <c r="F49" s="45" t="s">
        <v>34</v>
      </c>
      <c r="G49" s="59" t="s">
        <v>115</v>
      </c>
      <c r="H49" s="46">
        <v>1</v>
      </c>
      <c r="I49" s="45" t="s">
        <v>112</v>
      </c>
    </row>
    <row r="50" spans="1:9">
      <c r="A50" s="45" t="s">
        <v>199</v>
      </c>
      <c r="B50" s="58" t="s">
        <v>132</v>
      </c>
      <c r="C50" s="45">
        <v>2014</v>
      </c>
      <c r="D50" s="60" t="s">
        <v>28</v>
      </c>
      <c r="E50" s="58" t="s">
        <v>114</v>
      </c>
      <c r="F50" s="45" t="s">
        <v>34</v>
      </c>
      <c r="G50" s="59" t="s">
        <v>115</v>
      </c>
      <c r="H50" s="46">
        <v>1</v>
      </c>
      <c r="I50" s="45" t="s">
        <v>112</v>
      </c>
    </row>
    <row r="51" spans="1:9">
      <c r="A51" s="45" t="s">
        <v>200</v>
      </c>
      <c r="B51" s="58" t="s">
        <v>133</v>
      </c>
      <c r="C51" s="45">
        <v>2013</v>
      </c>
      <c r="D51" s="60" t="s">
        <v>28</v>
      </c>
      <c r="E51" s="58" t="s">
        <v>114</v>
      </c>
      <c r="F51" s="45" t="s">
        <v>34</v>
      </c>
      <c r="G51" s="59" t="s">
        <v>115</v>
      </c>
      <c r="H51" s="46">
        <v>1</v>
      </c>
      <c r="I51" s="45" t="s">
        <v>112</v>
      </c>
    </row>
    <row r="52" spans="1:9">
      <c r="A52" s="45" t="s">
        <v>201</v>
      </c>
      <c r="B52" s="58" t="s">
        <v>134</v>
      </c>
      <c r="C52" s="45">
        <v>2013</v>
      </c>
      <c r="D52" s="60" t="s">
        <v>28</v>
      </c>
      <c r="E52" s="58" t="s">
        <v>114</v>
      </c>
      <c r="F52" s="45" t="s">
        <v>34</v>
      </c>
      <c r="G52" s="59" t="s">
        <v>115</v>
      </c>
      <c r="H52" s="46">
        <v>1</v>
      </c>
      <c r="I52" s="45" t="s">
        <v>112</v>
      </c>
    </row>
    <row r="53" spans="1:9">
      <c r="A53" s="45" t="s">
        <v>202</v>
      </c>
      <c r="B53" s="58" t="s">
        <v>134</v>
      </c>
      <c r="C53" s="45">
        <v>2014</v>
      </c>
      <c r="D53" s="60" t="s">
        <v>28</v>
      </c>
      <c r="E53" s="58" t="s">
        <v>114</v>
      </c>
      <c r="F53" s="45" t="s">
        <v>34</v>
      </c>
      <c r="G53" s="59" t="s">
        <v>115</v>
      </c>
      <c r="H53" s="46">
        <v>1</v>
      </c>
      <c r="I53" s="45" t="s">
        <v>112</v>
      </c>
    </row>
    <row r="54" spans="1:9">
      <c r="A54" s="45" t="s">
        <v>203</v>
      </c>
      <c r="B54" s="58" t="s">
        <v>135</v>
      </c>
      <c r="C54" s="45">
        <v>2013</v>
      </c>
      <c r="D54" s="60" t="s">
        <v>28</v>
      </c>
      <c r="E54" s="58" t="s">
        <v>114</v>
      </c>
      <c r="F54" s="45" t="s">
        <v>34</v>
      </c>
      <c r="G54" s="59" t="s">
        <v>115</v>
      </c>
      <c r="H54" s="46" t="s">
        <v>104</v>
      </c>
      <c r="I54" s="45" t="s">
        <v>112</v>
      </c>
    </row>
    <row r="55" spans="1:9">
      <c r="A55" s="45" t="s">
        <v>204</v>
      </c>
      <c r="B55" s="58" t="s">
        <v>136</v>
      </c>
      <c r="C55" s="45">
        <v>2014</v>
      </c>
      <c r="D55" s="60" t="s">
        <v>28</v>
      </c>
      <c r="E55" s="58" t="s">
        <v>114</v>
      </c>
      <c r="F55" s="45" t="s">
        <v>34</v>
      </c>
      <c r="G55" s="59" t="s">
        <v>115</v>
      </c>
      <c r="H55" s="46">
        <v>1</v>
      </c>
      <c r="I55" s="45" t="s">
        <v>112</v>
      </c>
    </row>
    <row r="56" spans="1:9">
      <c r="A56" s="45" t="s">
        <v>205</v>
      </c>
      <c r="B56" s="58" t="s">
        <v>137</v>
      </c>
      <c r="C56" s="45">
        <v>2014</v>
      </c>
      <c r="D56" s="60" t="s">
        <v>28</v>
      </c>
      <c r="E56" s="58" t="s">
        <v>114</v>
      </c>
      <c r="F56" s="45" t="s">
        <v>34</v>
      </c>
      <c r="G56" s="59" t="s">
        <v>115</v>
      </c>
      <c r="H56" s="46">
        <v>1</v>
      </c>
      <c r="I56" s="45" t="s">
        <v>112</v>
      </c>
    </row>
    <row r="57" spans="1:9">
      <c r="A57" s="45" t="s">
        <v>206</v>
      </c>
      <c r="B57" s="58" t="s">
        <v>138</v>
      </c>
      <c r="C57" s="45">
        <v>2013</v>
      </c>
      <c r="D57" s="60" t="s">
        <v>28</v>
      </c>
      <c r="E57" s="58" t="s">
        <v>114</v>
      </c>
      <c r="F57" s="45" t="s">
        <v>34</v>
      </c>
      <c r="G57" s="59" t="s">
        <v>115</v>
      </c>
      <c r="H57" s="46">
        <v>1</v>
      </c>
      <c r="I57" s="45" t="s">
        <v>112</v>
      </c>
    </row>
    <row r="58" spans="1:9">
      <c r="A58" s="45" t="s">
        <v>207</v>
      </c>
      <c r="B58" s="58" t="s">
        <v>139</v>
      </c>
      <c r="C58" s="45">
        <v>2014</v>
      </c>
      <c r="D58" s="60" t="s">
        <v>28</v>
      </c>
      <c r="E58" s="58" t="s">
        <v>114</v>
      </c>
      <c r="F58" s="45" t="s">
        <v>34</v>
      </c>
      <c r="G58" s="59" t="s">
        <v>115</v>
      </c>
      <c r="H58" s="46">
        <v>1</v>
      </c>
      <c r="I58" s="45" t="s">
        <v>112</v>
      </c>
    </row>
    <row r="59" spans="1:9">
      <c r="A59" s="45" t="s">
        <v>208</v>
      </c>
      <c r="B59" s="58" t="s">
        <v>140</v>
      </c>
      <c r="C59" s="45">
        <v>2014</v>
      </c>
      <c r="D59" s="60" t="s">
        <v>28</v>
      </c>
      <c r="E59" s="58" t="s">
        <v>114</v>
      </c>
      <c r="F59" s="45" t="s">
        <v>34</v>
      </c>
      <c r="G59" s="59" t="s">
        <v>115</v>
      </c>
      <c r="H59" s="46">
        <v>1</v>
      </c>
      <c r="I59" s="45" t="s">
        <v>112</v>
      </c>
    </row>
    <row r="60" spans="1:9">
      <c r="A60" s="45" t="s">
        <v>209</v>
      </c>
      <c r="B60" s="58" t="s">
        <v>141</v>
      </c>
      <c r="C60" s="45">
        <v>2013</v>
      </c>
      <c r="D60" s="60" t="s">
        <v>28</v>
      </c>
      <c r="E60" s="58" t="s">
        <v>114</v>
      </c>
      <c r="F60" s="45" t="s">
        <v>34</v>
      </c>
      <c r="G60" s="59" t="s">
        <v>115</v>
      </c>
      <c r="H60" s="46">
        <v>1</v>
      </c>
      <c r="I60" s="45" t="s">
        <v>112</v>
      </c>
    </row>
    <row r="61" spans="1:9">
      <c r="A61" s="45" t="s">
        <v>210</v>
      </c>
      <c r="B61" s="58" t="s">
        <v>142</v>
      </c>
      <c r="C61" s="45">
        <v>2014</v>
      </c>
      <c r="D61" s="60" t="s">
        <v>28</v>
      </c>
      <c r="E61" s="58" t="s">
        <v>114</v>
      </c>
      <c r="F61" s="45" t="s">
        <v>34</v>
      </c>
      <c r="G61" s="59" t="s">
        <v>115</v>
      </c>
      <c r="H61" s="46">
        <v>1</v>
      </c>
      <c r="I61" s="45" t="s">
        <v>112</v>
      </c>
    </row>
    <row r="62" spans="1:9">
      <c r="A62" s="45" t="s">
        <v>211</v>
      </c>
      <c r="B62" s="58" t="s">
        <v>143</v>
      </c>
      <c r="C62" s="45">
        <v>2013</v>
      </c>
      <c r="D62" s="60" t="s">
        <v>28</v>
      </c>
      <c r="E62" s="58" t="s">
        <v>114</v>
      </c>
      <c r="F62" s="45" t="s">
        <v>34</v>
      </c>
      <c r="G62" s="59" t="s">
        <v>115</v>
      </c>
      <c r="H62" s="46">
        <v>1</v>
      </c>
      <c r="I62" s="45" t="s">
        <v>112</v>
      </c>
    </row>
    <row r="63" spans="1:9">
      <c r="A63" s="45" t="s">
        <v>212</v>
      </c>
      <c r="B63" s="58" t="s">
        <v>144</v>
      </c>
      <c r="C63" s="45">
        <v>2013</v>
      </c>
      <c r="D63" s="60" t="s">
        <v>28</v>
      </c>
      <c r="E63" s="58" t="s">
        <v>114</v>
      </c>
      <c r="F63" s="45" t="s">
        <v>34</v>
      </c>
      <c r="G63" s="59" t="s">
        <v>115</v>
      </c>
      <c r="H63" s="46">
        <v>1</v>
      </c>
      <c r="I63" s="45" t="s">
        <v>112</v>
      </c>
    </row>
    <row r="64" spans="1:9">
      <c r="A64" s="45" t="s">
        <v>213</v>
      </c>
      <c r="B64" s="58" t="s">
        <v>145</v>
      </c>
      <c r="C64" s="45">
        <v>2013</v>
      </c>
      <c r="D64" s="60" t="s">
        <v>28</v>
      </c>
      <c r="E64" s="58" t="s">
        <v>114</v>
      </c>
      <c r="F64" s="45" t="s">
        <v>34</v>
      </c>
      <c r="G64" s="59" t="s">
        <v>115</v>
      </c>
      <c r="H64" s="46">
        <v>1</v>
      </c>
      <c r="I64" s="45" t="s">
        <v>112</v>
      </c>
    </row>
    <row r="65" spans="1:9">
      <c r="A65" s="45" t="s">
        <v>214</v>
      </c>
      <c r="B65" s="58" t="s">
        <v>146</v>
      </c>
      <c r="C65" s="45">
        <v>2014</v>
      </c>
      <c r="D65" s="60" t="s">
        <v>28</v>
      </c>
      <c r="E65" s="58" t="s">
        <v>114</v>
      </c>
      <c r="F65" s="45" t="s">
        <v>34</v>
      </c>
      <c r="G65" s="59" t="s">
        <v>115</v>
      </c>
      <c r="H65" s="46">
        <v>1</v>
      </c>
      <c r="I65" s="45" t="s">
        <v>112</v>
      </c>
    </row>
    <row r="66" spans="1:9">
      <c r="A66" s="45" t="s">
        <v>215</v>
      </c>
      <c r="B66" s="58" t="s">
        <v>147</v>
      </c>
      <c r="C66" s="45">
        <v>2014</v>
      </c>
      <c r="D66" s="60" t="s">
        <v>28</v>
      </c>
      <c r="E66" s="58" t="s">
        <v>114</v>
      </c>
      <c r="F66" s="45" t="s">
        <v>34</v>
      </c>
      <c r="G66" s="59" t="s">
        <v>115</v>
      </c>
      <c r="H66" s="46">
        <v>1</v>
      </c>
      <c r="I66" s="45" t="s">
        <v>112</v>
      </c>
    </row>
    <row r="67" spans="1:9">
      <c r="A67" s="45" t="s">
        <v>216</v>
      </c>
      <c r="B67" s="58" t="s">
        <v>148</v>
      </c>
      <c r="C67" s="45">
        <v>2013</v>
      </c>
      <c r="D67" s="60" t="s">
        <v>28</v>
      </c>
      <c r="E67" s="58" t="s">
        <v>114</v>
      </c>
      <c r="F67" s="45" t="s">
        <v>34</v>
      </c>
      <c r="G67" s="59" t="s">
        <v>115</v>
      </c>
      <c r="H67" s="46">
        <v>1</v>
      </c>
      <c r="I67" s="45" t="s">
        <v>112</v>
      </c>
    </row>
    <row r="68" spans="1:9">
      <c r="A68" s="45" t="s">
        <v>217</v>
      </c>
      <c r="B68" s="58" t="s">
        <v>149</v>
      </c>
      <c r="C68" s="45">
        <v>2013</v>
      </c>
      <c r="D68" s="60" t="s">
        <v>28</v>
      </c>
      <c r="E68" s="58" t="s">
        <v>114</v>
      </c>
      <c r="F68" s="45" t="s">
        <v>34</v>
      </c>
      <c r="G68" s="59" t="s">
        <v>115</v>
      </c>
      <c r="H68" s="46">
        <v>1</v>
      </c>
      <c r="I68" s="45" t="s">
        <v>112</v>
      </c>
    </row>
    <row r="69" spans="1:9">
      <c r="A69" s="45" t="s">
        <v>218</v>
      </c>
      <c r="B69" s="58" t="s">
        <v>150</v>
      </c>
      <c r="C69" s="45">
        <v>2013</v>
      </c>
      <c r="D69" s="60" t="s">
        <v>28</v>
      </c>
      <c r="E69" s="58" t="s">
        <v>114</v>
      </c>
      <c r="F69" s="45" t="s">
        <v>34</v>
      </c>
      <c r="G69" s="59" t="s">
        <v>115</v>
      </c>
      <c r="H69" s="46">
        <v>1</v>
      </c>
      <c r="I69" s="45" t="s">
        <v>112</v>
      </c>
    </row>
    <row r="70" spans="1:9">
      <c r="A70" s="45" t="s">
        <v>219</v>
      </c>
      <c r="B70" s="58" t="s">
        <v>151</v>
      </c>
      <c r="C70" s="45">
        <v>2011</v>
      </c>
      <c r="D70" s="60" t="s">
        <v>24</v>
      </c>
      <c r="E70" s="58" t="s">
        <v>114</v>
      </c>
      <c r="F70" s="45" t="s">
        <v>34</v>
      </c>
      <c r="G70" s="59" t="s">
        <v>115</v>
      </c>
      <c r="H70" s="46">
        <v>3</v>
      </c>
      <c r="I70" s="45" t="s">
        <v>112</v>
      </c>
    </row>
    <row r="71" spans="1:9">
      <c r="A71" s="45" t="s">
        <v>220</v>
      </c>
      <c r="B71" s="58" t="s">
        <v>152</v>
      </c>
      <c r="C71" s="45">
        <v>2011</v>
      </c>
      <c r="D71" s="60" t="s">
        <v>24</v>
      </c>
      <c r="E71" s="58" t="s">
        <v>114</v>
      </c>
      <c r="F71" s="45" t="s">
        <v>34</v>
      </c>
      <c r="G71" s="59" t="s">
        <v>115</v>
      </c>
      <c r="H71" s="46" t="s">
        <v>105</v>
      </c>
      <c r="I71" s="45" t="s">
        <v>112</v>
      </c>
    </row>
    <row r="72" spans="1:9">
      <c r="A72" s="45" t="s">
        <v>221</v>
      </c>
      <c r="B72" s="58" t="s">
        <v>153</v>
      </c>
      <c r="C72" s="45">
        <v>2011</v>
      </c>
      <c r="D72" s="60" t="s">
        <v>24</v>
      </c>
      <c r="E72" s="58" t="s">
        <v>114</v>
      </c>
      <c r="F72" s="45" t="s">
        <v>34</v>
      </c>
      <c r="G72" s="59" t="s">
        <v>115</v>
      </c>
      <c r="H72" s="46">
        <v>2</v>
      </c>
      <c r="I72" s="45" t="s">
        <v>112</v>
      </c>
    </row>
    <row r="73" spans="1:9">
      <c r="A73" s="45" t="s">
        <v>222</v>
      </c>
      <c r="B73" s="58" t="s">
        <v>154</v>
      </c>
      <c r="C73" s="45">
        <v>2011</v>
      </c>
      <c r="D73" s="60" t="s">
        <v>24</v>
      </c>
      <c r="E73" s="58" t="s">
        <v>114</v>
      </c>
      <c r="F73" s="45" t="s">
        <v>34</v>
      </c>
      <c r="G73" s="59" t="s">
        <v>115</v>
      </c>
      <c r="H73" s="46">
        <v>1</v>
      </c>
      <c r="I73" s="45" t="s">
        <v>112</v>
      </c>
    </row>
    <row r="74" spans="1:9">
      <c r="A74" s="45" t="s">
        <v>223</v>
      </c>
      <c r="B74" s="58" t="s">
        <v>7</v>
      </c>
      <c r="C74" s="45">
        <v>2012</v>
      </c>
      <c r="D74" s="60" t="s">
        <v>24</v>
      </c>
      <c r="E74" s="58" t="s">
        <v>114</v>
      </c>
      <c r="F74" s="45" t="s">
        <v>34</v>
      </c>
      <c r="G74" s="59" t="s">
        <v>115</v>
      </c>
      <c r="H74" s="46">
        <v>1</v>
      </c>
      <c r="I74" s="45" t="s">
        <v>112</v>
      </c>
    </row>
    <row r="75" spans="1:9">
      <c r="A75" s="45" t="s">
        <v>224</v>
      </c>
      <c r="B75" s="58" t="s">
        <v>155</v>
      </c>
      <c r="C75" s="45">
        <v>2012</v>
      </c>
      <c r="D75" s="60" t="s">
        <v>24</v>
      </c>
      <c r="E75" s="58" t="s">
        <v>114</v>
      </c>
      <c r="F75" s="45" t="s">
        <v>34</v>
      </c>
      <c r="G75" s="59" t="s">
        <v>115</v>
      </c>
      <c r="H75" s="46" t="s">
        <v>104</v>
      </c>
      <c r="I75" s="45" t="s">
        <v>112</v>
      </c>
    </row>
    <row r="76" spans="1:9">
      <c r="A76" s="45" t="s">
        <v>225</v>
      </c>
      <c r="B76" s="58" t="s">
        <v>156</v>
      </c>
      <c r="C76" s="45">
        <v>2011</v>
      </c>
      <c r="D76" s="60" t="s">
        <v>24</v>
      </c>
      <c r="E76" s="58" t="s">
        <v>114</v>
      </c>
      <c r="F76" s="45" t="s">
        <v>34</v>
      </c>
      <c r="G76" s="59" t="s">
        <v>115</v>
      </c>
      <c r="H76" s="46">
        <v>1</v>
      </c>
      <c r="I76" s="45" t="s">
        <v>112</v>
      </c>
    </row>
    <row r="77" spans="1:9">
      <c r="A77" s="45" t="s">
        <v>226</v>
      </c>
      <c r="B77" s="58" t="s">
        <v>157</v>
      </c>
      <c r="C77" s="45">
        <v>2012</v>
      </c>
      <c r="D77" s="60" t="s">
        <v>28</v>
      </c>
      <c r="E77" s="58" t="s">
        <v>114</v>
      </c>
      <c r="F77" s="45" t="s">
        <v>34</v>
      </c>
      <c r="G77" s="59" t="s">
        <v>115</v>
      </c>
      <c r="H77" s="46">
        <v>3</v>
      </c>
      <c r="I77" s="45" t="s">
        <v>112</v>
      </c>
    </row>
    <row r="78" spans="1:9">
      <c r="A78" s="45" t="s">
        <v>227</v>
      </c>
      <c r="B78" s="58" t="s">
        <v>158</v>
      </c>
      <c r="C78" s="45">
        <v>2011</v>
      </c>
      <c r="D78" s="60" t="s">
        <v>28</v>
      </c>
      <c r="E78" s="58" t="s">
        <v>114</v>
      </c>
      <c r="F78" s="45" t="s">
        <v>34</v>
      </c>
      <c r="G78" s="59" t="s">
        <v>115</v>
      </c>
      <c r="H78" s="46">
        <v>2</v>
      </c>
      <c r="I78" s="45" t="s">
        <v>112</v>
      </c>
    </row>
    <row r="79" spans="1:9">
      <c r="A79" s="45" t="s">
        <v>228</v>
      </c>
      <c r="B79" s="58" t="s">
        <v>159</v>
      </c>
      <c r="C79" s="45">
        <v>2011</v>
      </c>
      <c r="D79" s="60" t="s">
        <v>28</v>
      </c>
      <c r="E79" s="58" t="s">
        <v>114</v>
      </c>
      <c r="F79" s="45" t="s">
        <v>34</v>
      </c>
      <c r="G79" s="59" t="s">
        <v>115</v>
      </c>
      <c r="H79" s="46">
        <v>2</v>
      </c>
      <c r="I79" s="45" t="s">
        <v>112</v>
      </c>
    </row>
    <row r="80" spans="1:9">
      <c r="A80" s="45" t="s">
        <v>229</v>
      </c>
      <c r="B80" s="58" t="s">
        <v>160</v>
      </c>
      <c r="C80" s="45">
        <v>2012</v>
      </c>
      <c r="D80" s="60" t="s">
        <v>28</v>
      </c>
      <c r="E80" s="58" t="s">
        <v>114</v>
      </c>
      <c r="F80" s="45" t="s">
        <v>34</v>
      </c>
      <c r="G80" s="59" t="s">
        <v>115</v>
      </c>
      <c r="H80" s="46">
        <v>1</v>
      </c>
      <c r="I80" s="45" t="s">
        <v>112</v>
      </c>
    </row>
    <row r="81" spans="1:9">
      <c r="A81" s="45" t="s">
        <v>230</v>
      </c>
      <c r="B81" s="58" t="s">
        <v>161</v>
      </c>
      <c r="C81" s="45">
        <v>2012</v>
      </c>
      <c r="D81" s="60" t="s">
        <v>28</v>
      </c>
      <c r="E81" s="58" t="s">
        <v>114</v>
      </c>
      <c r="F81" s="45" t="s">
        <v>34</v>
      </c>
      <c r="G81" s="59" t="s">
        <v>115</v>
      </c>
      <c r="H81" s="46">
        <v>1</v>
      </c>
      <c r="I81" s="45" t="s">
        <v>112</v>
      </c>
    </row>
    <row r="82" spans="1:9">
      <c r="A82" s="45" t="s">
        <v>231</v>
      </c>
      <c r="B82" s="58" t="s">
        <v>9</v>
      </c>
      <c r="C82" s="45">
        <v>2012</v>
      </c>
      <c r="D82" s="60" t="s">
        <v>28</v>
      </c>
      <c r="E82" s="58" t="s">
        <v>114</v>
      </c>
      <c r="F82" s="45" t="s">
        <v>34</v>
      </c>
      <c r="G82" s="59" t="s">
        <v>115</v>
      </c>
      <c r="H82" s="46" t="s">
        <v>104</v>
      </c>
      <c r="I82" s="45" t="s">
        <v>112</v>
      </c>
    </row>
    <row r="83" spans="1:9">
      <c r="A83" s="45" t="s">
        <v>232</v>
      </c>
      <c r="B83" s="58" t="s">
        <v>162</v>
      </c>
      <c r="C83" s="45">
        <v>2011</v>
      </c>
      <c r="D83" s="60" t="s">
        <v>28</v>
      </c>
      <c r="E83" s="58" t="s">
        <v>114</v>
      </c>
      <c r="F83" s="45" t="s">
        <v>34</v>
      </c>
      <c r="G83" s="59" t="s">
        <v>115</v>
      </c>
      <c r="H83" s="46">
        <v>1</v>
      </c>
      <c r="I83" s="45" t="s">
        <v>112</v>
      </c>
    </row>
    <row r="84" spans="1:9">
      <c r="A84" s="45" t="s">
        <v>233</v>
      </c>
      <c r="B84" s="58" t="s">
        <v>163</v>
      </c>
      <c r="C84" s="45">
        <v>2011</v>
      </c>
      <c r="D84" s="60" t="s">
        <v>28</v>
      </c>
      <c r="E84" s="58" t="s">
        <v>114</v>
      </c>
      <c r="F84" s="45" t="s">
        <v>34</v>
      </c>
      <c r="G84" s="59" t="s">
        <v>115</v>
      </c>
      <c r="H84" s="46" t="s">
        <v>104</v>
      </c>
      <c r="I84" s="45" t="s">
        <v>112</v>
      </c>
    </row>
    <row r="85" spans="1:9">
      <c r="A85" s="45" t="s">
        <v>234</v>
      </c>
      <c r="B85" s="58" t="s">
        <v>164</v>
      </c>
      <c r="C85" s="45">
        <v>2012</v>
      </c>
      <c r="D85" s="60" t="s">
        <v>28</v>
      </c>
      <c r="E85" s="58" t="s">
        <v>114</v>
      </c>
      <c r="F85" s="45" t="s">
        <v>34</v>
      </c>
      <c r="G85" s="59" t="s">
        <v>115</v>
      </c>
      <c r="H85" s="46">
        <v>1</v>
      </c>
      <c r="I85" s="45" t="s">
        <v>112</v>
      </c>
    </row>
    <row r="86" spans="1:9">
      <c r="A86" s="45" t="s">
        <v>235</v>
      </c>
      <c r="B86" s="58" t="s">
        <v>165</v>
      </c>
      <c r="C86" s="45">
        <v>2012</v>
      </c>
      <c r="D86" s="60" t="s">
        <v>28</v>
      </c>
      <c r="E86" s="58" t="s">
        <v>114</v>
      </c>
      <c r="F86" s="45" t="s">
        <v>34</v>
      </c>
      <c r="G86" s="59" t="s">
        <v>115</v>
      </c>
      <c r="H86" s="46">
        <v>1</v>
      </c>
      <c r="I86" s="45" t="s">
        <v>112</v>
      </c>
    </row>
    <row r="87" spans="1:9">
      <c r="A87" s="45" t="s">
        <v>236</v>
      </c>
      <c r="B87" s="58" t="s">
        <v>166</v>
      </c>
      <c r="C87" s="45">
        <v>2012</v>
      </c>
      <c r="D87" s="60" t="s">
        <v>28</v>
      </c>
      <c r="E87" s="58" t="s">
        <v>114</v>
      </c>
      <c r="F87" s="45" t="s">
        <v>34</v>
      </c>
      <c r="G87" s="59" t="s">
        <v>115</v>
      </c>
      <c r="H87" s="46">
        <v>1</v>
      </c>
      <c r="I87" s="45" t="s">
        <v>112</v>
      </c>
    </row>
    <row r="88" spans="1:9">
      <c r="A88" s="45" t="s">
        <v>237</v>
      </c>
      <c r="B88" s="58" t="s">
        <v>167</v>
      </c>
      <c r="C88" s="45">
        <v>2010</v>
      </c>
      <c r="D88" s="60" t="s">
        <v>28</v>
      </c>
      <c r="E88" s="58" t="s">
        <v>114</v>
      </c>
      <c r="F88" s="45" t="s">
        <v>25</v>
      </c>
      <c r="G88" s="59" t="s">
        <v>115</v>
      </c>
      <c r="H88" s="61">
        <v>6</v>
      </c>
      <c r="I88" s="45" t="s">
        <v>112</v>
      </c>
    </row>
    <row r="89" spans="1:9">
      <c r="A89" s="45" t="s">
        <v>238</v>
      </c>
      <c r="B89" s="58" t="s">
        <v>168</v>
      </c>
      <c r="C89" s="45">
        <v>2010</v>
      </c>
      <c r="D89" s="60" t="s">
        <v>28</v>
      </c>
      <c r="E89" s="58" t="s">
        <v>114</v>
      </c>
      <c r="F89" s="45" t="s">
        <v>25</v>
      </c>
      <c r="G89" s="59" t="s">
        <v>115</v>
      </c>
      <c r="H89" s="61">
        <v>5</v>
      </c>
      <c r="I89" s="45" t="s">
        <v>112</v>
      </c>
    </row>
    <row r="90" spans="1:9">
      <c r="A90" s="45" t="s">
        <v>239</v>
      </c>
      <c r="B90" s="58" t="s">
        <v>169</v>
      </c>
      <c r="C90" s="45">
        <v>2009</v>
      </c>
      <c r="D90" s="60" t="s">
        <v>28</v>
      </c>
      <c r="E90" s="58" t="s">
        <v>114</v>
      </c>
      <c r="F90" s="45" t="s">
        <v>25</v>
      </c>
      <c r="G90" s="59" t="s">
        <v>115</v>
      </c>
      <c r="H90" s="61" t="s">
        <v>106</v>
      </c>
      <c r="I90" s="45" t="s">
        <v>112</v>
      </c>
    </row>
    <row r="91" spans="1:9">
      <c r="A91" s="45" t="s">
        <v>240</v>
      </c>
      <c r="B91" s="58" t="s">
        <v>170</v>
      </c>
      <c r="C91" s="45">
        <v>2007</v>
      </c>
      <c r="D91" s="60" t="s">
        <v>28</v>
      </c>
      <c r="E91" s="58" t="s">
        <v>114</v>
      </c>
      <c r="F91" s="45" t="s">
        <v>62</v>
      </c>
      <c r="G91" s="59" t="s">
        <v>115</v>
      </c>
      <c r="H91" s="61">
        <v>9</v>
      </c>
      <c r="I91" s="45" t="s">
        <v>112</v>
      </c>
    </row>
    <row r="92" spans="1:9">
      <c r="A92" s="45" t="s">
        <v>241</v>
      </c>
      <c r="B92" s="58" t="s">
        <v>171</v>
      </c>
      <c r="C92" s="45">
        <v>2006</v>
      </c>
      <c r="D92" s="60" t="s">
        <v>28</v>
      </c>
      <c r="E92" s="58" t="s">
        <v>114</v>
      </c>
      <c r="F92" s="45" t="s">
        <v>62</v>
      </c>
      <c r="G92" s="59" t="s">
        <v>115</v>
      </c>
      <c r="H92" s="61">
        <v>7</v>
      </c>
      <c r="I92" s="45" t="s">
        <v>112</v>
      </c>
    </row>
    <row r="93" spans="1:9">
      <c r="A93" s="45" t="s">
        <v>242</v>
      </c>
      <c r="B93" s="58" t="s">
        <v>172</v>
      </c>
      <c r="C93" s="45">
        <v>2007</v>
      </c>
      <c r="D93" s="60" t="s">
        <v>28</v>
      </c>
      <c r="E93" s="58" t="s">
        <v>114</v>
      </c>
      <c r="F93" s="45" t="s">
        <v>62</v>
      </c>
      <c r="G93" s="59" t="s">
        <v>115</v>
      </c>
      <c r="H93" s="61" t="s">
        <v>107</v>
      </c>
      <c r="I93" s="45" t="s">
        <v>112</v>
      </c>
    </row>
    <row r="94" spans="1:9">
      <c r="A94" s="60"/>
      <c r="B94" s="58" t="s">
        <v>127</v>
      </c>
      <c r="C94" s="44">
        <v>2013</v>
      </c>
      <c r="D94" s="60" t="s">
        <v>28</v>
      </c>
      <c r="E94" s="44" t="s">
        <v>114</v>
      </c>
      <c r="F94" s="44" t="s">
        <v>34</v>
      </c>
      <c r="G94" s="59" t="s">
        <v>115</v>
      </c>
      <c r="H94" s="46" t="s">
        <v>108</v>
      </c>
      <c r="I94" s="45" t="s">
        <v>111</v>
      </c>
    </row>
    <row r="95" spans="1:9">
      <c r="A95" s="60"/>
      <c r="B95" s="58" t="s">
        <v>131</v>
      </c>
      <c r="C95" s="44">
        <v>2013</v>
      </c>
      <c r="D95" s="60" t="s">
        <v>28</v>
      </c>
      <c r="E95" s="44" t="s">
        <v>114</v>
      </c>
      <c r="F95" s="44" t="s">
        <v>34</v>
      </c>
      <c r="G95" s="59" t="s">
        <v>115</v>
      </c>
      <c r="H95" s="46">
        <v>2</v>
      </c>
      <c r="I95" s="45" t="s">
        <v>111</v>
      </c>
    </row>
    <row r="96" spans="1:9">
      <c r="A96" s="60"/>
      <c r="B96" s="58" t="s">
        <v>135</v>
      </c>
      <c r="C96" s="44">
        <v>2013</v>
      </c>
      <c r="D96" s="60" t="s">
        <v>28</v>
      </c>
      <c r="E96" s="44" t="s">
        <v>114</v>
      </c>
      <c r="F96" s="44" t="s">
        <v>34</v>
      </c>
      <c r="G96" s="59" t="s">
        <v>115</v>
      </c>
      <c r="H96" s="46">
        <v>2</v>
      </c>
      <c r="I96" s="45" t="s">
        <v>111</v>
      </c>
    </row>
    <row r="97" spans="1:9">
      <c r="A97" s="60"/>
      <c r="B97" s="58" t="s">
        <v>128</v>
      </c>
      <c r="C97" s="44">
        <v>2014</v>
      </c>
      <c r="D97" s="60" t="s">
        <v>28</v>
      </c>
      <c r="E97" s="44" t="s">
        <v>114</v>
      </c>
      <c r="F97" s="44" t="s">
        <v>34</v>
      </c>
      <c r="G97" s="59" t="s">
        <v>115</v>
      </c>
      <c r="H97" s="46" t="s">
        <v>104</v>
      </c>
      <c r="I97" s="45" t="s">
        <v>111</v>
      </c>
    </row>
    <row r="98" spans="1:9">
      <c r="A98" s="60"/>
      <c r="B98" s="58" t="s">
        <v>144</v>
      </c>
      <c r="C98" s="44">
        <v>2013</v>
      </c>
      <c r="D98" s="60" t="s">
        <v>28</v>
      </c>
      <c r="E98" s="44" t="s">
        <v>114</v>
      </c>
      <c r="F98" s="44" t="s">
        <v>34</v>
      </c>
      <c r="G98" s="59" t="s">
        <v>115</v>
      </c>
      <c r="H98" s="46" t="s">
        <v>104</v>
      </c>
      <c r="I98" s="45" t="s">
        <v>111</v>
      </c>
    </row>
    <row r="99" spans="1:9">
      <c r="A99" s="60"/>
      <c r="B99" s="58" t="s">
        <v>137</v>
      </c>
      <c r="C99" s="44">
        <v>2014</v>
      </c>
      <c r="D99" s="60" t="s">
        <v>28</v>
      </c>
      <c r="E99" s="44" t="s">
        <v>114</v>
      </c>
      <c r="F99" s="44" t="s">
        <v>34</v>
      </c>
      <c r="G99" s="59" t="s">
        <v>115</v>
      </c>
      <c r="H99" s="46" t="s">
        <v>104</v>
      </c>
      <c r="I99" s="45" t="s">
        <v>111</v>
      </c>
    </row>
    <row r="100" spans="1:9">
      <c r="A100" s="60"/>
      <c r="B100" s="58" t="s">
        <v>12</v>
      </c>
      <c r="C100" s="44">
        <v>2013</v>
      </c>
      <c r="D100" s="60" t="s">
        <v>28</v>
      </c>
      <c r="E100" s="44" t="s">
        <v>114</v>
      </c>
      <c r="F100" s="44" t="s">
        <v>34</v>
      </c>
      <c r="G100" s="59" t="s">
        <v>115</v>
      </c>
      <c r="H100" s="46" t="s">
        <v>104</v>
      </c>
      <c r="I100" s="45" t="s">
        <v>111</v>
      </c>
    </row>
    <row r="101" spans="1:9">
      <c r="A101" s="60"/>
      <c r="B101" s="58" t="s">
        <v>150</v>
      </c>
      <c r="C101" s="44">
        <v>2013</v>
      </c>
      <c r="D101" s="60" t="s">
        <v>28</v>
      </c>
      <c r="E101" s="44" t="s">
        <v>114</v>
      </c>
      <c r="F101" s="44" t="s">
        <v>34</v>
      </c>
      <c r="G101" s="59" t="s">
        <v>115</v>
      </c>
      <c r="H101" s="46" t="s">
        <v>104</v>
      </c>
      <c r="I101" s="45" t="s">
        <v>111</v>
      </c>
    </row>
    <row r="102" spans="1:9">
      <c r="A102" s="60"/>
      <c r="B102" s="58" t="s">
        <v>146</v>
      </c>
      <c r="C102" s="44">
        <v>2014</v>
      </c>
      <c r="D102" s="60" t="s">
        <v>28</v>
      </c>
      <c r="E102" s="44" t="s">
        <v>114</v>
      </c>
      <c r="F102" s="44" t="s">
        <v>34</v>
      </c>
      <c r="G102" s="59" t="s">
        <v>115</v>
      </c>
      <c r="H102" s="46" t="s">
        <v>104</v>
      </c>
      <c r="I102" s="45" t="s">
        <v>111</v>
      </c>
    </row>
    <row r="103" spans="1:9">
      <c r="A103" s="60"/>
      <c r="B103" s="58" t="s">
        <v>138</v>
      </c>
      <c r="C103" s="44">
        <v>2013</v>
      </c>
      <c r="D103" s="60" t="s">
        <v>28</v>
      </c>
      <c r="E103" s="44" t="s">
        <v>114</v>
      </c>
      <c r="F103" s="44" t="s">
        <v>34</v>
      </c>
      <c r="G103" s="59" t="s">
        <v>115</v>
      </c>
      <c r="H103" s="46" t="s">
        <v>104</v>
      </c>
      <c r="I103" s="45" t="s">
        <v>111</v>
      </c>
    </row>
    <row r="104" spans="1:9">
      <c r="A104" s="60"/>
      <c r="B104" s="58" t="s">
        <v>147</v>
      </c>
      <c r="C104" s="44">
        <v>2014</v>
      </c>
      <c r="D104" s="60" t="s">
        <v>28</v>
      </c>
      <c r="E104" s="44" t="s">
        <v>114</v>
      </c>
      <c r="F104" s="44" t="s">
        <v>34</v>
      </c>
      <c r="G104" s="59" t="s">
        <v>115</v>
      </c>
      <c r="H104" s="46" t="s">
        <v>104</v>
      </c>
      <c r="I104" s="45" t="s">
        <v>111</v>
      </c>
    </row>
    <row r="105" spans="1:9">
      <c r="A105" s="60"/>
      <c r="B105" s="58" t="s">
        <v>132</v>
      </c>
      <c r="C105" s="44">
        <v>2014</v>
      </c>
      <c r="D105" s="60" t="s">
        <v>28</v>
      </c>
      <c r="E105" s="44" t="s">
        <v>114</v>
      </c>
      <c r="F105" s="44" t="s">
        <v>34</v>
      </c>
      <c r="G105" s="59" t="s">
        <v>115</v>
      </c>
      <c r="H105" s="46" t="s">
        <v>104</v>
      </c>
      <c r="I105" s="45" t="s">
        <v>111</v>
      </c>
    </row>
    <row r="106" spans="1:9">
      <c r="A106" s="60"/>
      <c r="B106" s="58" t="s">
        <v>129</v>
      </c>
      <c r="C106" s="44">
        <v>2013</v>
      </c>
      <c r="D106" s="60" t="s">
        <v>28</v>
      </c>
      <c r="E106" s="44" t="s">
        <v>114</v>
      </c>
      <c r="F106" s="44" t="s">
        <v>34</v>
      </c>
      <c r="G106" s="59" t="s">
        <v>115</v>
      </c>
      <c r="H106" s="46" t="s">
        <v>104</v>
      </c>
      <c r="I106" s="45" t="s">
        <v>111</v>
      </c>
    </row>
    <row r="107" spans="1:9">
      <c r="A107" s="60"/>
      <c r="B107" s="58" t="s">
        <v>139</v>
      </c>
      <c r="C107" s="44">
        <v>2014</v>
      </c>
      <c r="D107" s="60" t="s">
        <v>28</v>
      </c>
      <c r="E107" s="44" t="s">
        <v>114</v>
      </c>
      <c r="F107" s="44" t="s">
        <v>34</v>
      </c>
      <c r="G107" s="59" t="s">
        <v>115</v>
      </c>
      <c r="H107" s="46" t="s">
        <v>104</v>
      </c>
      <c r="I107" s="45" t="s">
        <v>111</v>
      </c>
    </row>
    <row r="108" spans="1:9">
      <c r="A108" s="60"/>
      <c r="B108" s="58" t="s">
        <v>143</v>
      </c>
      <c r="C108" s="44">
        <v>2013</v>
      </c>
      <c r="D108" s="60" t="s">
        <v>28</v>
      </c>
      <c r="E108" s="44" t="s">
        <v>114</v>
      </c>
      <c r="F108" s="44" t="s">
        <v>34</v>
      </c>
      <c r="G108" s="59" t="s">
        <v>115</v>
      </c>
      <c r="H108" s="46" t="s">
        <v>104</v>
      </c>
      <c r="I108" s="45" t="s">
        <v>111</v>
      </c>
    </row>
    <row r="109" spans="1:9">
      <c r="A109" s="60"/>
      <c r="B109" s="58" t="s">
        <v>142</v>
      </c>
      <c r="C109" s="44">
        <v>2014</v>
      </c>
      <c r="D109" s="60" t="s">
        <v>28</v>
      </c>
      <c r="E109" s="44" t="s">
        <v>114</v>
      </c>
      <c r="F109" s="44" t="s">
        <v>34</v>
      </c>
      <c r="G109" s="59" t="s">
        <v>115</v>
      </c>
      <c r="H109" s="46" t="s">
        <v>104</v>
      </c>
      <c r="I109" s="45" t="s">
        <v>111</v>
      </c>
    </row>
    <row r="110" spans="1:9">
      <c r="A110" s="60"/>
      <c r="B110" s="58" t="s">
        <v>145</v>
      </c>
      <c r="C110" s="44">
        <v>2013</v>
      </c>
      <c r="D110" s="60" t="s">
        <v>28</v>
      </c>
      <c r="E110" s="44" t="s">
        <v>114</v>
      </c>
      <c r="F110" s="44" t="s">
        <v>34</v>
      </c>
      <c r="G110" s="59" t="s">
        <v>115</v>
      </c>
      <c r="H110" s="46" t="s">
        <v>104</v>
      </c>
      <c r="I110" s="45" t="s">
        <v>111</v>
      </c>
    </row>
    <row r="111" spans="1:9">
      <c r="A111" s="60"/>
      <c r="B111" s="58" t="s">
        <v>141</v>
      </c>
      <c r="C111" s="44">
        <v>2013</v>
      </c>
      <c r="D111" s="60" t="s">
        <v>28</v>
      </c>
      <c r="E111" s="44" t="s">
        <v>114</v>
      </c>
      <c r="F111" s="44" t="s">
        <v>34</v>
      </c>
      <c r="G111" s="59" t="s">
        <v>115</v>
      </c>
      <c r="H111" s="46" t="s">
        <v>104</v>
      </c>
      <c r="I111" s="45" t="s">
        <v>111</v>
      </c>
    </row>
    <row r="112" spans="1:9">
      <c r="A112" s="60"/>
      <c r="B112" s="58" t="s">
        <v>140</v>
      </c>
      <c r="C112" s="44">
        <v>2014</v>
      </c>
      <c r="D112" s="60" t="s">
        <v>28</v>
      </c>
      <c r="E112" s="44" t="s">
        <v>114</v>
      </c>
      <c r="F112" s="44" t="s">
        <v>34</v>
      </c>
      <c r="G112" s="59" t="s">
        <v>115</v>
      </c>
      <c r="H112" s="46" t="s">
        <v>104</v>
      </c>
      <c r="I112" s="45" t="s">
        <v>111</v>
      </c>
    </row>
    <row r="113" spans="1:9">
      <c r="A113" s="60"/>
      <c r="B113" s="58" t="s">
        <v>149</v>
      </c>
      <c r="C113" s="44">
        <v>2013</v>
      </c>
      <c r="D113" s="60" t="s">
        <v>28</v>
      </c>
      <c r="E113" s="44" t="s">
        <v>114</v>
      </c>
      <c r="F113" s="44" t="s">
        <v>34</v>
      </c>
      <c r="G113" s="59" t="s">
        <v>115</v>
      </c>
      <c r="H113" s="46" t="s">
        <v>104</v>
      </c>
      <c r="I113" s="45" t="s">
        <v>111</v>
      </c>
    </row>
    <row r="114" spans="1:9">
      <c r="A114" s="60"/>
      <c r="B114" s="58" t="s">
        <v>130</v>
      </c>
      <c r="C114" s="44">
        <v>2014</v>
      </c>
      <c r="D114" s="60" t="s">
        <v>28</v>
      </c>
      <c r="E114" s="44" t="s">
        <v>114</v>
      </c>
      <c r="F114" s="44" t="s">
        <v>34</v>
      </c>
      <c r="G114" s="59" t="s">
        <v>115</v>
      </c>
      <c r="H114" s="46" t="s">
        <v>104</v>
      </c>
      <c r="I114" s="45" t="s">
        <v>111</v>
      </c>
    </row>
    <row r="115" spans="1:9">
      <c r="A115" s="60"/>
      <c r="B115" s="58" t="s">
        <v>134</v>
      </c>
      <c r="C115" s="44">
        <v>2014</v>
      </c>
      <c r="D115" s="60" t="s">
        <v>28</v>
      </c>
      <c r="E115" s="44" t="s">
        <v>114</v>
      </c>
      <c r="F115" s="44" t="s">
        <v>34</v>
      </c>
      <c r="G115" s="59" t="s">
        <v>115</v>
      </c>
      <c r="H115" s="46" t="s">
        <v>104</v>
      </c>
      <c r="I115" s="45" t="s">
        <v>111</v>
      </c>
    </row>
    <row r="116" spans="1:9">
      <c r="A116" s="60"/>
      <c r="B116" s="58" t="s">
        <v>133</v>
      </c>
      <c r="C116" s="44">
        <v>2013</v>
      </c>
      <c r="D116" s="60" t="s">
        <v>28</v>
      </c>
      <c r="E116" s="44" t="s">
        <v>114</v>
      </c>
      <c r="F116" s="44" t="s">
        <v>34</v>
      </c>
      <c r="G116" s="59" t="s">
        <v>115</v>
      </c>
      <c r="H116" s="46" t="s">
        <v>104</v>
      </c>
      <c r="I116" s="45" t="s">
        <v>111</v>
      </c>
    </row>
    <row r="117" spans="1:9">
      <c r="A117" s="45" t="s">
        <v>243</v>
      </c>
      <c r="B117" s="58" t="s">
        <v>173</v>
      </c>
      <c r="C117" s="44">
        <v>2014</v>
      </c>
      <c r="D117" s="60" t="s">
        <v>28</v>
      </c>
      <c r="E117" s="44" t="s">
        <v>114</v>
      </c>
      <c r="F117" s="44" t="s">
        <v>34</v>
      </c>
      <c r="G117" s="59" t="s">
        <v>115</v>
      </c>
      <c r="H117" s="46">
        <v>1</v>
      </c>
      <c r="I117" s="45" t="s">
        <v>111</v>
      </c>
    </row>
    <row r="118" spans="1:9">
      <c r="A118" s="45" t="s">
        <v>244</v>
      </c>
      <c r="B118" s="58" t="s">
        <v>174</v>
      </c>
      <c r="C118" s="44">
        <v>2013</v>
      </c>
      <c r="D118" s="60" t="s">
        <v>28</v>
      </c>
      <c r="E118" s="44" t="s">
        <v>114</v>
      </c>
      <c r="F118" s="44" t="s">
        <v>34</v>
      </c>
      <c r="G118" s="59" t="s">
        <v>115</v>
      </c>
      <c r="H118" s="46">
        <v>1</v>
      </c>
      <c r="I118" s="45" t="s">
        <v>111</v>
      </c>
    </row>
    <row r="119" spans="1:9">
      <c r="A119" s="60"/>
      <c r="B119" s="58" t="s">
        <v>113</v>
      </c>
      <c r="C119" s="47">
        <v>2013</v>
      </c>
      <c r="D119" s="47" t="s">
        <v>24</v>
      </c>
      <c r="E119" s="44" t="s">
        <v>114</v>
      </c>
      <c r="F119" s="44" t="s">
        <v>34</v>
      </c>
      <c r="G119" s="59" t="s">
        <v>115</v>
      </c>
      <c r="H119" s="46" t="s">
        <v>108</v>
      </c>
      <c r="I119" s="45" t="s">
        <v>111</v>
      </c>
    </row>
    <row r="120" spans="1:9">
      <c r="A120" s="60"/>
      <c r="B120" s="58" t="s">
        <v>126</v>
      </c>
      <c r="C120" s="47">
        <v>2013</v>
      </c>
      <c r="D120" s="47" t="s">
        <v>24</v>
      </c>
      <c r="E120" s="44" t="s">
        <v>114</v>
      </c>
      <c r="F120" s="44" t="s">
        <v>34</v>
      </c>
      <c r="G120" s="59" t="s">
        <v>115</v>
      </c>
      <c r="H120" s="46">
        <v>2</v>
      </c>
      <c r="I120" s="45" t="s">
        <v>111</v>
      </c>
    </row>
    <row r="121" spans="1:9">
      <c r="A121" s="60"/>
      <c r="B121" s="58" t="s">
        <v>116</v>
      </c>
      <c r="C121" s="47">
        <v>2013</v>
      </c>
      <c r="D121" s="47" t="s">
        <v>24</v>
      </c>
      <c r="E121" s="44" t="s">
        <v>114</v>
      </c>
      <c r="F121" s="44" t="s">
        <v>34</v>
      </c>
      <c r="G121" s="59" t="s">
        <v>115</v>
      </c>
      <c r="H121" s="46" t="s">
        <v>105</v>
      </c>
      <c r="I121" s="45" t="s">
        <v>111</v>
      </c>
    </row>
    <row r="122" spans="1:9">
      <c r="A122" s="60"/>
      <c r="B122" s="58" t="s">
        <v>119</v>
      </c>
      <c r="C122" s="47">
        <v>2013</v>
      </c>
      <c r="D122" s="47" t="s">
        <v>24</v>
      </c>
      <c r="E122" s="44" t="s">
        <v>114</v>
      </c>
      <c r="F122" s="44" t="s">
        <v>34</v>
      </c>
      <c r="G122" s="59" t="s">
        <v>115</v>
      </c>
      <c r="H122" s="46" t="s">
        <v>104</v>
      </c>
      <c r="I122" s="45" t="s">
        <v>111</v>
      </c>
    </row>
    <row r="123" spans="1:9">
      <c r="A123" s="60" t="s">
        <v>245</v>
      </c>
      <c r="B123" s="58" t="s">
        <v>175</v>
      </c>
      <c r="C123" s="47">
        <v>2013</v>
      </c>
      <c r="D123" s="47" t="s">
        <v>24</v>
      </c>
      <c r="E123" s="44" t="s">
        <v>114</v>
      </c>
      <c r="F123" s="44" t="s">
        <v>34</v>
      </c>
      <c r="G123" s="59" t="s">
        <v>115</v>
      </c>
      <c r="H123" s="46">
        <v>1</v>
      </c>
      <c r="I123" s="45" t="s">
        <v>111</v>
      </c>
    </row>
    <row r="124" spans="1:9">
      <c r="A124" s="60"/>
      <c r="B124" s="58" t="s">
        <v>121</v>
      </c>
      <c r="C124" s="47">
        <v>2014</v>
      </c>
      <c r="D124" s="47" t="s">
        <v>24</v>
      </c>
      <c r="E124" s="44" t="s">
        <v>114</v>
      </c>
      <c r="F124" s="44" t="s">
        <v>34</v>
      </c>
      <c r="G124" s="59" t="s">
        <v>115</v>
      </c>
      <c r="H124" s="46" t="s">
        <v>104</v>
      </c>
      <c r="I124" s="45" t="s">
        <v>111</v>
      </c>
    </row>
    <row r="125" spans="1:9">
      <c r="A125" s="60"/>
      <c r="B125" s="58" t="s">
        <v>117</v>
      </c>
      <c r="C125" s="47">
        <v>2013</v>
      </c>
      <c r="D125" s="47" t="s">
        <v>24</v>
      </c>
      <c r="E125" s="44" t="s">
        <v>114</v>
      </c>
      <c r="F125" s="44" t="s">
        <v>34</v>
      </c>
      <c r="G125" s="59" t="s">
        <v>115</v>
      </c>
      <c r="H125" s="46" t="s">
        <v>104</v>
      </c>
      <c r="I125" s="45" t="s">
        <v>111</v>
      </c>
    </row>
    <row r="126" spans="1:9">
      <c r="A126" s="60"/>
      <c r="B126" s="58" t="s">
        <v>124</v>
      </c>
      <c r="C126" s="47">
        <v>2014</v>
      </c>
      <c r="D126" s="47" t="s">
        <v>24</v>
      </c>
      <c r="E126" s="44" t="s">
        <v>114</v>
      </c>
      <c r="F126" s="44" t="s">
        <v>34</v>
      </c>
      <c r="G126" s="59" t="s">
        <v>115</v>
      </c>
      <c r="H126" s="46" t="s">
        <v>104</v>
      </c>
      <c r="I126" s="45" t="s">
        <v>111</v>
      </c>
    </row>
    <row r="127" spans="1:9">
      <c r="A127" s="60"/>
      <c r="B127" s="58" t="s">
        <v>118</v>
      </c>
      <c r="C127" s="47">
        <v>2013</v>
      </c>
      <c r="D127" s="47" t="s">
        <v>24</v>
      </c>
      <c r="E127" s="44" t="s">
        <v>114</v>
      </c>
      <c r="F127" s="44" t="s">
        <v>34</v>
      </c>
      <c r="G127" s="59" t="s">
        <v>115</v>
      </c>
      <c r="H127" s="46" t="s">
        <v>104</v>
      </c>
      <c r="I127" s="45" t="s">
        <v>111</v>
      </c>
    </row>
    <row r="128" spans="1:9">
      <c r="A128" s="60"/>
      <c r="B128" s="58" t="s">
        <v>120</v>
      </c>
      <c r="C128" s="47">
        <v>2014</v>
      </c>
      <c r="D128" s="47" t="s">
        <v>24</v>
      </c>
      <c r="E128" s="44" t="s">
        <v>114</v>
      </c>
      <c r="F128" s="44" t="s">
        <v>34</v>
      </c>
      <c r="G128" s="59" t="s">
        <v>115</v>
      </c>
      <c r="H128" s="46" t="s">
        <v>104</v>
      </c>
      <c r="I128" s="45" t="s">
        <v>111</v>
      </c>
    </row>
    <row r="129" spans="1:9">
      <c r="A129" s="60"/>
      <c r="B129" s="58" t="s">
        <v>152</v>
      </c>
      <c r="C129" s="44">
        <v>2011</v>
      </c>
      <c r="D129" s="47" t="s">
        <v>24</v>
      </c>
      <c r="E129" s="44" t="s">
        <v>114</v>
      </c>
      <c r="F129" s="44" t="s">
        <v>34</v>
      </c>
      <c r="G129" s="59" t="s">
        <v>115</v>
      </c>
      <c r="H129" s="46">
        <v>3</v>
      </c>
      <c r="I129" s="45" t="s">
        <v>111</v>
      </c>
    </row>
    <row r="130" spans="1:9">
      <c r="A130" s="60"/>
      <c r="B130" s="58" t="s">
        <v>153</v>
      </c>
      <c r="C130" s="44">
        <v>2011</v>
      </c>
      <c r="D130" s="47" t="s">
        <v>24</v>
      </c>
      <c r="E130" s="44" t="s">
        <v>114</v>
      </c>
      <c r="F130" s="44" t="s">
        <v>34</v>
      </c>
      <c r="G130" s="59" t="s">
        <v>115</v>
      </c>
      <c r="H130" s="46" t="s">
        <v>105</v>
      </c>
      <c r="I130" s="45" t="s">
        <v>111</v>
      </c>
    </row>
    <row r="131" spans="1:9">
      <c r="A131" s="60"/>
      <c r="B131" s="58" t="s">
        <v>155</v>
      </c>
      <c r="C131" s="44">
        <v>2012</v>
      </c>
      <c r="D131" s="47" t="s">
        <v>24</v>
      </c>
      <c r="E131" s="44" t="s">
        <v>114</v>
      </c>
      <c r="F131" s="44" t="s">
        <v>34</v>
      </c>
      <c r="G131" s="59" t="s">
        <v>115</v>
      </c>
      <c r="H131" s="46">
        <v>2</v>
      </c>
      <c r="I131" s="45" t="s">
        <v>111</v>
      </c>
    </row>
    <row r="132" spans="1:9">
      <c r="A132" s="60"/>
      <c r="B132" s="58" t="s">
        <v>151</v>
      </c>
      <c r="C132" s="44">
        <v>2011</v>
      </c>
      <c r="D132" s="47" t="s">
        <v>24</v>
      </c>
      <c r="E132" s="44" t="s">
        <v>114</v>
      </c>
      <c r="F132" s="44" t="s">
        <v>34</v>
      </c>
      <c r="G132" s="59" t="s">
        <v>115</v>
      </c>
      <c r="H132" s="46" t="s">
        <v>104</v>
      </c>
      <c r="I132" s="45" t="s">
        <v>111</v>
      </c>
    </row>
    <row r="133" spans="1:9">
      <c r="A133" s="60"/>
      <c r="B133" s="58" t="s">
        <v>154</v>
      </c>
      <c r="C133" s="44">
        <v>2011</v>
      </c>
      <c r="D133" s="47" t="s">
        <v>24</v>
      </c>
      <c r="E133" s="44" t="s">
        <v>114</v>
      </c>
      <c r="F133" s="44" t="s">
        <v>34</v>
      </c>
      <c r="G133" s="59" t="s">
        <v>115</v>
      </c>
      <c r="H133" s="46" t="s">
        <v>104</v>
      </c>
      <c r="I133" s="45" t="s">
        <v>111</v>
      </c>
    </row>
    <row r="134" spans="1:9">
      <c r="A134" s="60"/>
      <c r="B134" s="58" t="s">
        <v>156</v>
      </c>
      <c r="C134" s="44">
        <v>2011</v>
      </c>
      <c r="D134" s="47" t="s">
        <v>24</v>
      </c>
      <c r="E134" s="44" t="s">
        <v>114</v>
      </c>
      <c r="F134" s="44" t="s">
        <v>34</v>
      </c>
      <c r="G134" s="59" t="s">
        <v>115</v>
      </c>
      <c r="H134" s="46" t="s">
        <v>104</v>
      </c>
      <c r="I134" s="45" t="s">
        <v>111</v>
      </c>
    </row>
    <row r="135" spans="1:9">
      <c r="A135" s="60"/>
      <c r="B135" s="58" t="s">
        <v>7</v>
      </c>
      <c r="C135" s="44">
        <v>2012</v>
      </c>
      <c r="D135" s="47" t="s">
        <v>24</v>
      </c>
      <c r="E135" s="44" t="s">
        <v>114</v>
      </c>
      <c r="F135" s="44" t="s">
        <v>34</v>
      </c>
      <c r="G135" s="59" t="s">
        <v>115</v>
      </c>
      <c r="H135" s="49" t="s">
        <v>104</v>
      </c>
      <c r="I135" s="48" t="s">
        <v>111</v>
      </c>
    </row>
    <row r="136" spans="1:9">
      <c r="A136" s="60"/>
      <c r="B136" s="58" t="s">
        <v>157</v>
      </c>
      <c r="C136" s="44">
        <v>2012</v>
      </c>
      <c r="D136" s="44" t="s">
        <v>28</v>
      </c>
      <c r="E136" s="44" t="s">
        <v>114</v>
      </c>
      <c r="F136" s="44" t="s">
        <v>34</v>
      </c>
      <c r="G136" s="59" t="s">
        <v>115</v>
      </c>
      <c r="H136" s="46" t="s">
        <v>108</v>
      </c>
      <c r="I136" s="45" t="s">
        <v>111</v>
      </c>
    </row>
    <row r="137" spans="1:9">
      <c r="A137" s="60"/>
      <c r="B137" s="58" t="s">
        <v>9</v>
      </c>
      <c r="C137" s="44">
        <v>2012</v>
      </c>
      <c r="D137" s="44" t="s">
        <v>28</v>
      </c>
      <c r="E137" s="44" t="s">
        <v>114</v>
      </c>
      <c r="F137" s="44" t="s">
        <v>34</v>
      </c>
      <c r="G137" s="59" t="s">
        <v>115</v>
      </c>
      <c r="H137" s="46">
        <v>2</v>
      </c>
      <c r="I137" s="45" t="s">
        <v>111</v>
      </c>
    </row>
    <row r="138" spans="1:9">
      <c r="A138" s="60"/>
      <c r="B138" s="58" t="s">
        <v>163</v>
      </c>
      <c r="C138" s="44">
        <v>2011</v>
      </c>
      <c r="D138" s="44" t="s">
        <v>28</v>
      </c>
      <c r="E138" s="44" t="s">
        <v>114</v>
      </c>
      <c r="F138" s="44" t="s">
        <v>34</v>
      </c>
      <c r="G138" s="59" t="s">
        <v>115</v>
      </c>
      <c r="H138" s="46">
        <v>2</v>
      </c>
      <c r="I138" s="45" t="s">
        <v>111</v>
      </c>
    </row>
    <row r="139" spans="1:9">
      <c r="A139" s="60"/>
      <c r="B139" s="58" t="s">
        <v>166</v>
      </c>
      <c r="C139" s="44">
        <v>2012</v>
      </c>
      <c r="D139" s="44" t="s">
        <v>28</v>
      </c>
      <c r="E139" s="44" t="s">
        <v>114</v>
      </c>
      <c r="F139" s="44" t="s">
        <v>34</v>
      </c>
      <c r="G139" s="59" t="s">
        <v>115</v>
      </c>
      <c r="H139" s="46" t="s">
        <v>104</v>
      </c>
      <c r="I139" s="45" t="s">
        <v>111</v>
      </c>
    </row>
    <row r="140" spans="1:9">
      <c r="A140" s="60"/>
      <c r="B140" s="58" t="s">
        <v>159</v>
      </c>
      <c r="C140" s="44">
        <v>2012</v>
      </c>
      <c r="D140" s="44" t="s">
        <v>28</v>
      </c>
      <c r="E140" s="44" t="s">
        <v>114</v>
      </c>
      <c r="F140" s="44" t="s">
        <v>34</v>
      </c>
      <c r="G140" s="59" t="s">
        <v>115</v>
      </c>
      <c r="H140" s="46" t="s">
        <v>104</v>
      </c>
      <c r="I140" s="45" t="s">
        <v>111</v>
      </c>
    </row>
    <row r="141" spans="1:9">
      <c r="A141" s="60"/>
      <c r="B141" s="58" t="s">
        <v>161</v>
      </c>
      <c r="C141" s="44">
        <v>2012</v>
      </c>
      <c r="D141" s="44" t="s">
        <v>28</v>
      </c>
      <c r="E141" s="44" t="s">
        <v>114</v>
      </c>
      <c r="F141" s="44" t="s">
        <v>34</v>
      </c>
      <c r="G141" s="59" t="s">
        <v>115</v>
      </c>
      <c r="H141" s="46" t="s">
        <v>104</v>
      </c>
      <c r="I141" s="45" t="s">
        <v>111</v>
      </c>
    </row>
    <row r="142" spans="1:9">
      <c r="A142" s="60"/>
      <c r="B142" s="58" t="s">
        <v>164</v>
      </c>
      <c r="C142" s="44">
        <v>2012</v>
      </c>
      <c r="D142" s="44" t="s">
        <v>28</v>
      </c>
      <c r="E142" s="44" t="s">
        <v>114</v>
      </c>
      <c r="F142" s="44" t="s">
        <v>34</v>
      </c>
      <c r="G142" s="59" t="s">
        <v>115</v>
      </c>
      <c r="H142" s="49" t="s">
        <v>104</v>
      </c>
      <c r="I142" s="48" t="s">
        <v>111</v>
      </c>
    </row>
    <row r="143" spans="1:9">
      <c r="A143" s="60"/>
      <c r="B143" s="58" t="s">
        <v>160</v>
      </c>
      <c r="C143" s="44">
        <v>2012</v>
      </c>
      <c r="D143" s="44" t="s">
        <v>28</v>
      </c>
      <c r="E143" s="44" t="s">
        <v>114</v>
      </c>
      <c r="F143" s="44" t="s">
        <v>34</v>
      </c>
      <c r="G143" s="59" t="s">
        <v>115</v>
      </c>
      <c r="H143" s="49" t="s">
        <v>104</v>
      </c>
      <c r="I143" s="48" t="s">
        <v>111</v>
      </c>
    </row>
    <row r="144" spans="1:9">
      <c r="A144" s="60"/>
      <c r="B144" s="58" t="s">
        <v>165</v>
      </c>
      <c r="C144" s="44">
        <v>2012</v>
      </c>
      <c r="D144" s="44" t="s">
        <v>28</v>
      </c>
      <c r="E144" s="44" t="s">
        <v>114</v>
      </c>
      <c r="F144" s="44" t="s">
        <v>34</v>
      </c>
      <c r="G144" s="59" t="s">
        <v>115</v>
      </c>
      <c r="H144" s="49" t="s">
        <v>104</v>
      </c>
      <c r="I144" s="48" t="s">
        <v>111</v>
      </c>
    </row>
    <row r="145" spans="1:9">
      <c r="A145" s="62"/>
      <c r="B145" s="63"/>
      <c r="C145" s="64"/>
      <c r="D145" s="65"/>
      <c r="E145" s="62"/>
      <c r="F145" s="64"/>
      <c r="G145" s="62"/>
      <c r="H145" s="66">
        <f>SUM(H2:H144)</f>
        <v>152</v>
      </c>
      <c r="I145" s="43"/>
    </row>
  </sheetData>
  <autoFilter ref="A1:I63">
    <filterColumn colId="7"/>
  </autoFilter>
  <sortState ref="A2:J31">
    <sortCondition ref="E2:E31"/>
    <sortCondition ref="B2:B31"/>
  </sortState>
  <mergeCells count="6">
    <mergeCell ref="L29:M29"/>
    <mergeCell ref="K2:M2"/>
    <mergeCell ref="K3:K4"/>
    <mergeCell ref="L3:L4"/>
    <mergeCell ref="M3:M4"/>
    <mergeCell ref="L17:M17"/>
  </mergeCells>
  <dataValidations count="4">
    <dataValidation type="list" allowBlank="1" showInputMessage="1" showErrorMessage="1" sqref="E32:E144 G145">
      <formula1>kat_w</formula1>
    </dataValidation>
    <dataValidation type="list" allowBlank="1" showInputMessage="1" showErrorMessage="1" sqref="F32:F144">
      <formula1>dyscyplina</formula1>
    </dataValidation>
    <dataValidation type="list" allowBlank="1" showInputMessage="1" showErrorMessage="1" sqref="E145 D32:D144">
      <formula1>płeć1</formula1>
    </dataValidation>
    <dataValidation operator="equal" allowBlank="1" showInputMessage="1" sqref="C2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93" firstPageNumber="0" orientation="portrait" horizontalDpi="300" verticalDpi="300" r:id="rId1"/>
  <headerFooter>
    <oddHeader>&amp;C&amp;"Times New Roman,Regularna"&amp;12&amp;A</oddHeader>
    <oddFooter>&amp;C&amp;"Times New Roman,Regularna"&amp;12Strona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8" sqref="A18"/>
    </sheetView>
  </sheetViews>
  <sheetFormatPr defaultRowHeight="14.25"/>
  <cols>
    <col min="1" max="1" width="48.75" customWidth="1"/>
  </cols>
  <sheetData>
    <row r="1" spans="1:1">
      <c r="A1" s="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sqref="A1:XFD1048576"/>
    </sheetView>
  </sheetViews>
  <sheetFormatPr defaultColWidth="7.625" defaultRowHeight="14.25"/>
  <cols>
    <col min="1" max="2" width="7.625" style="70"/>
    <col min="3" max="3" width="15.125" style="70" bestFit="1" customWidth="1"/>
    <col min="4" max="4" width="7.625" style="70"/>
    <col min="5" max="5" width="46.375" style="70" bestFit="1" customWidth="1"/>
    <col min="6" max="16384" width="7.625" style="70"/>
  </cols>
  <sheetData>
    <row r="1" spans="1:5" ht="57">
      <c r="A1" s="70" t="s">
        <v>19</v>
      </c>
      <c r="B1" s="71" t="s">
        <v>59</v>
      </c>
      <c r="C1" s="70" t="s">
        <v>22</v>
      </c>
    </row>
    <row r="2" spans="1:5">
      <c r="A2" s="70" t="s">
        <v>24</v>
      </c>
      <c r="B2" s="72" t="s">
        <v>34</v>
      </c>
      <c r="C2" s="73" t="s">
        <v>60</v>
      </c>
    </row>
    <row r="3" spans="1:5">
      <c r="A3" s="70" t="s">
        <v>28</v>
      </c>
      <c r="B3" s="72" t="s">
        <v>25</v>
      </c>
      <c r="C3" s="73" t="s">
        <v>61</v>
      </c>
    </row>
    <row r="4" spans="1:5">
      <c r="B4" s="72" t="s">
        <v>56</v>
      </c>
      <c r="C4" s="73" t="s">
        <v>63</v>
      </c>
    </row>
    <row r="5" spans="1:5">
      <c r="B5" s="72" t="s">
        <v>58</v>
      </c>
      <c r="C5" s="73" t="s">
        <v>64</v>
      </c>
    </row>
    <row r="6" spans="1:5" ht="26.25">
      <c r="C6" s="73" t="s">
        <v>65</v>
      </c>
      <c r="E6" s="74" t="s">
        <v>246</v>
      </c>
    </row>
    <row r="7" spans="1:5">
      <c r="C7" s="73" t="s">
        <v>66</v>
      </c>
    </row>
    <row r="8" spans="1:5">
      <c r="C8" s="75" t="s">
        <v>67</v>
      </c>
    </row>
    <row r="9" spans="1:5">
      <c r="C9" s="75" t="s">
        <v>68</v>
      </c>
    </row>
    <row r="10" spans="1:5">
      <c r="C10" s="75" t="s">
        <v>69</v>
      </c>
    </row>
    <row r="11" spans="1:5">
      <c r="C11" s="75" t="s">
        <v>70</v>
      </c>
    </row>
    <row r="12" spans="1:5">
      <c r="C12" s="75" t="s">
        <v>71</v>
      </c>
    </row>
    <row r="13" spans="1:5">
      <c r="C13" s="75" t="s">
        <v>72</v>
      </c>
    </row>
    <row r="14" spans="1:5">
      <c r="C14" s="75" t="s">
        <v>73</v>
      </c>
    </row>
    <row r="15" spans="1:5">
      <c r="C15" s="75" t="s">
        <v>74</v>
      </c>
    </row>
    <row r="16" spans="1:5">
      <c r="C16" s="75" t="s">
        <v>75</v>
      </c>
    </row>
    <row r="17" spans="3:3">
      <c r="C17" s="75" t="s">
        <v>76</v>
      </c>
    </row>
    <row r="18" spans="3:3">
      <c r="C18" s="75" t="s">
        <v>77</v>
      </c>
    </row>
    <row r="19" spans="3:3">
      <c r="C19" s="75" t="s">
        <v>78</v>
      </c>
    </row>
    <row r="20" spans="3:3">
      <c r="C20" s="75" t="s">
        <v>79</v>
      </c>
    </row>
    <row r="21" spans="3:3">
      <c r="C21" s="75" t="s">
        <v>80</v>
      </c>
    </row>
    <row r="22" spans="3:3">
      <c r="C22" s="75" t="s">
        <v>81</v>
      </c>
    </row>
    <row r="23" spans="3:3">
      <c r="C23" s="75" t="s">
        <v>82</v>
      </c>
    </row>
    <row r="24" spans="3:3">
      <c r="C24" s="75" t="s">
        <v>26</v>
      </c>
    </row>
    <row r="25" spans="3:3">
      <c r="C25" s="75" t="s">
        <v>83</v>
      </c>
    </row>
    <row r="26" spans="3:3">
      <c r="C26" s="75" t="s">
        <v>84</v>
      </c>
    </row>
    <row r="27" spans="3:3">
      <c r="C27" s="75" t="s">
        <v>85</v>
      </c>
    </row>
    <row r="28" spans="3:3">
      <c r="C28" s="75" t="s">
        <v>86</v>
      </c>
    </row>
    <row r="29" spans="3:3">
      <c r="C29" s="75" t="s">
        <v>87</v>
      </c>
    </row>
    <row r="30" spans="3:3">
      <c r="C30" s="75" t="s">
        <v>88</v>
      </c>
    </row>
    <row r="31" spans="3:3">
      <c r="C31" s="75" t="s">
        <v>89</v>
      </c>
    </row>
    <row r="32" spans="3:3">
      <c r="C32" s="75" t="s">
        <v>90</v>
      </c>
    </row>
    <row r="33" spans="3:3">
      <c r="C33" s="75" t="s">
        <v>91</v>
      </c>
    </row>
    <row r="34" spans="3:3">
      <c r="C34" s="75" t="s">
        <v>92</v>
      </c>
    </row>
    <row r="35" spans="3:3">
      <c r="C35" s="75" t="s">
        <v>93</v>
      </c>
    </row>
    <row r="36" spans="3:3">
      <c r="C36" s="75" t="s">
        <v>94</v>
      </c>
    </row>
    <row r="37" spans="3:3">
      <c r="C37" s="75" t="s">
        <v>95</v>
      </c>
    </row>
    <row r="38" spans="3:3">
      <c r="C38" s="75" t="s">
        <v>96</v>
      </c>
    </row>
    <row r="39" spans="3:3">
      <c r="C39" s="75" t="s">
        <v>97</v>
      </c>
    </row>
    <row r="40" spans="3:3">
      <c r="C40" s="75" t="s">
        <v>98</v>
      </c>
    </row>
    <row r="41" spans="3:3">
      <c r="C41" s="75" t="s">
        <v>99</v>
      </c>
    </row>
    <row r="42" spans="3:3">
      <c r="C42" s="75" t="s">
        <v>100</v>
      </c>
    </row>
    <row r="43" spans="3:3">
      <c r="C43" s="75" t="s">
        <v>101</v>
      </c>
    </row>
    <row r="44" spans="3:3">
      <c r="C44" s="75" t="s">
        <v>102</v>
      </c>
    </row>
    <row r="45" spans="3:3">
      <c r="C45" s="7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Podsumowanie WOM 2023</vt:lpstr>
      <vt:lpstr>Arkusz1</vt:lpstr>
      <vt:lpstr>Arkusz2</vt:lpstr>
    </vt:vector>
  </TitlesOfParts>
  <Company>Urząd Miasta Stołecznego Warszawy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revision>79</cp:revision>
  <cp:lastPrinted>2023-03-01T09:58:57Z</cp:lastPrinted>
  <dcterms:created xsi:type="dcterms:W3CDTF">2017-09-26T09:50:35Z</dcterms:created>
  <dcterms:modified xsi:type="dcterms:W3CDTF">2023-12-04T09:05:59Z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Urząd Miasta Stołecznego Warszawy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