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WOM'!$A$1:$I$100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WOM'!$A$1:$M$47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100" i="1"/>
  <c r="M26"/>
  <c r="M22"/>
  <c r="M16"/>
  <c r="M1557"/>
  <c r="M1558"/>
  <c r="M1559"/>
  <c r="M1560"/>
  <c r="M1563"/>
  <c r="M1564"/>
  <c r="M1565" l="1"/>
  <c r="M1561"/>
</calcChain>
</file>

<file path=xl/sharedStrings.xml><?xml version="1.0" encoding="utf-8"?>
<sst xmlns="http://schemas.openxmlformats.org/spreadsheetml/2006/main" count="780" uniqueCount="307">
  <si>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</si>
  <si>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</si>
  <si>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</si>
  <si>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</si>
  <si>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</si>
  <si>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</si>
  <si>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</si>
  <si>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</si>
  <si>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</si>
  <si>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</si>
  <si>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</si>
  <si>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</si>
  <si>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</si>
  <si>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</si>
  <si>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</si>
  <si>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</si>
  <si>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</si>
  <si>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</si>
  <si>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</si>
  <si>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</si>
  <si>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</si>
  <si>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</si>
  <si>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</si>
  <si>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</si>
  <si>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</si>
  <si>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</si>
  <si>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</si>
  <si>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</si>
  <si>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</si>
  <si>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</si>
  <si>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</si>
  <si>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</si>
  <si>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</si>
  <si>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</si>
  <si>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</si>
  <si>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</si>
  <si>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</si>
  <si>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</si>
  <si>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</si>
  <si>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</si>
  <si>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</si>
  <si>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</si>
  <si>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</si>
  <si>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</si>
  <si>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</si>
  <si>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</si>
  <si>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</si>
  <si>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</si>
  <si>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</si>
  <si>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</si>
  <si>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</si>
  <si>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</si>
  <si>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</si>
  <si>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</si>
  <si>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</si>
  <si>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</si>
  <si>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</si>
  <si>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</si>
  <si>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</si>
  <si>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</si>
  <si>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</si>
  <si>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</si>
  <si>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</si>
  <si>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</si>
  <si>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</si>
  <si>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</si>
  <si>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</si>
  <si>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</si>
  <si>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</si>
  <si>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</si>
  <si>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</si>
  <si>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</si>
  <si>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</si>
  <si>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</si>
  <si>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</si>
  <si>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</si>
  <si>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</si>
  <si>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</si>
  <si>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</si>
  <si>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</si>
  <si>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</si>
  <si>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 xml:space="preserve"> 2017 - statystyka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</si>
  <si>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</si>
  <si>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</si>
  <si>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</si>
  <si>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</si>
  <si>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</si>
  <si>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</si>
  <si>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</si>
  <si>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</si>
  <si>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</si>
  <si>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</si>
  <si>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</si>
  <si>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</si>
  <si>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Tilmaz</t>
  </si>
  <si>
    <t>Jaśmina</t>
  </si>
  <si>
    <t>Cybulska</t>
  </si>
  <si>
    <t>Zofia</t>
  </si>
  <si>
    <t>Prietz</t>
  </si>
  <si>
    <t>Laura</t>
  </si>
  <si>
    <t xml:space="preserve">Zdziera </t>
  </si>
  <si>
    <t>Anna</t>
  </si>
  <si>
    <t>Goluch</t>
  </si>
  <si>
    <t>Elżbieta</t>
  </si>
  <si>
    <t>Dądzik</t>
  </si>
  <si>
    <t>Aleksandra</t>
  </si>
  <si>
    <t>Lao</t>
  </si>
  <si>
    <t>Kinga</t>
  </si>
  <si>
    <t>Giers</t>
  </si>
  <si>
    <t>Klaudia</t>
  </si>
  <si>
    <t>Chromińska</t>
  </si>
  <si>
    <t>Gabriela</t>
  </si>
  <si>
    <t>Krawczyk</t>
  </si>
  <si>
    <t>Katarzyna</t>
  </si>
  <si>
    <t>Julia</t>
  </si>
  <si>
    <t>Natalia</t>
  </si>
  <si>
    <t>Romańska</t>
  </si>
  <si>
    <t>Chmielewska</t>
  </si>
  <si>
    <t>Weronika</t>
  </si>
  <si>
    <t>Ziółkowska</t>
  </si>
  <si>
    <t>Słodek</t>
  </si>
  <si>
    <t>Angelika</t>
  </si>
  <si>
    <t>Ciborowska</t>
  </si>
  <si>
    <t>Maja</t>
  </si>
  <si>
    <t>Murza</t>
  </si>
  <si>
    <t>Bekisz</t>
  </si>
  <si>
    <t>Kajma</t>
  </si>
  <si>
    <t>Karolina</t>
  </si>
  <si>
    <t>Strus</t>
  </si>
  <si>
    <t>Komar</t>
  </si>
  <si>
    <t>Oliwia</t>
  </si>
  <si>
    <t>Bieniakońska</t>
  </si>
  <si>
    <t>Olga</t>
  </si>
  <si>
    <t>Wiktoria</t>
  </si>
  <si>
    <t>Marta</t>
  </si>
  <si>
    <t>Nina</t>
  </si>
  <si>
    <t>Joanna</t>
  </si>
  <si>
    <t>Korczak</t>
  </si>
  <si>
    <t>Karina</t>
  </si>
  <si>
    <t>Kielan</t>
  </si>
  <si>
    <t>Martyna</t>
  </si>
  <si>
    <t>Sypytkowska</t>
  </si>
  <si>
    <t>Ziemkiewicz</t>
  </si>
  <si>
    <t>Gryka</t>
  </si>
  <si>
    <t>Paulina</t>
  </si>
  <si>
    <t>Szostek</t>
  </si>
  <si>
    <t>Górzyńska</t>
  </si>
  <si>
    <t>Alicja</t>
  </si>
  <si>
    <t>Wojs</t>
  </si>
  <si>
    <t>Magdalena</t>
  </si>
  <si>
    <t>Fabiszewska</t>
  </si>
  <si>
    <t>Hanna</t>
  </si>
  <si>
    <t>Barańska</t>
  </si>
  <si>
    <t>Zuzanna</t>
  </si>
  <si>
    <t>Gorczyca</t>
  </si>
  <si>
    <t>Barbara</t>
  </si>
  <si>
    <t>Olasek</t>
  </si>
  <si>
    <t>Daria</t>
  </si>
  <si>
    <t>Głuszko</t>
  </si>
  <si>
    <t>Twarowska</t>
  </si>
  <si>
    <t>Stefaniak</t>
  </si>
  <si>
    <t>Witak</t>
  </si>
  <si>
    <t>Szmydt</t>
  </si>
  <si>
    <t>Mensah</t>
  </si>
  <si>
    <t>Vanessa</t>
  </si>
  <si>
    <t>Kmieć</t>
  </si>
  <si>
    <t>Emilia</t>
  </si>
  <si>
    <t>Kot</t>
  </si>
  <si>
    <t>Jaworska</t>
  </si>
  <si>
    <t>Borzyszkowska</t>
  </si>
  <si>
    <t>Cebula</t>
  </si>
  <si>
    <t>Małgorzata</t>
  </si>
  <si>
    <t>Smolarczyk</t>
  </si>
  <si>
    <t>Bednarowicz</t>
  </si>
  <si>
    <t>Skibowska</t>
  </si>
  <si>
    <t>Mańk</t>
  </si>
  <si>
    <t>Gadzińska</t>
  </si>
  <si>
    <t>Wójcik</t>
  </si>
  <si>
    <t>Granicka</t>
  </si>
  <si>
    <t>UKPR Agrykola Warszawa</t>
  </si>
  <si>
    <t>MKS Ochota Warszawa</t>
  </si>
  <si>
    <t>UKS Varsovia Warszawa</t>
  </si>
  <si>
    <t>UKS Varsovia Warszawa I</t>
  </si>
  <si>
    <t xml:space="preserve">Barszczewska </t>
  </si>
  <si>
    <t>Misiewicz</t>
  </si>
  <si>
    <t>Amelia</t>
  </si>
  <si>
    <t>Komańska</t>
  </si>
  <si>
    <t>Michalska</t>
  </si>
  <si>
    <t>Łukaszewicz</t>
  </si>
  <si>
    <t>Spodar</t>
  </si>
  <si>
    <t>Ositek</t>
  </si>
  <si>
    <t>Jakubowska</t>
  </si>
  <si>
    <t>Sawczuk</t>
  </si>
  <si>
    <t>Synoś</t>
  </si>
  <si>
    <t>Nicole</t>
  </si>
  <si>
    <t>Majchrzak</t>
  </si>
  <si>
    <t>Wilkowska</t>
  </si>
  <si>
    <t>UKS Varsovia Warszawa II</t>
  </si>
  <si>
    <t>Dędzka</t>
  </si>
  <si>
    <t>Agnieszka</t>
  </si>
  <si>
    <t>Adamczyk</t>
  </si>
  <si>
    <t>Pyszlak</t>
  </si>
  <si>
    <t>Stankiewicz</t>
  </si>
  <si>
    <t xml:space="preserve">Błażejewska </t>
  </si>
  <si>
    <t>Ida</t>
  </si>
  <si>
    <t>Śliwińska</t>
  </si>
  <si>
    <t>Plewa</t>
  </si>
  <si>
    <t>Kubkowska</t>
  </si>
  <si>
    <t>Zakrzewska</t>
  </si>
  <si>
    <t>Nacias</t>
  </si>
  <si>
    <t>Krol</t>
  </si>
  <si>
    <t>Konstancja</t>
  </si>
  <si>
    <t xml:space="preserve">Cencora </t>
  </si>
  <si>
    <t>Wołek</t>
  </si>
  <si>
    <t>Szymczak</t>
  </si>
  <si>
    <t>Sandra</t>
  </si>
  <si>
    <t>Pyszko</t>
  </si>
  <si>
    <t>Dąbrowska</t>
  </si>
  <si>
    <t>Gawryszewska</t>
  </si>
  <si>
    <t>MKS Ochota Warszawa I</t>
  </si>
  <si>
    <t>Tarczyńska</t>
  </si>
  <si>
    <t xml:space="preserve">Burdun </t>
  </si>
  <si>
    <t>Pleskot</t>
  </si>
  <si>
    <t>Elis</t>
  </si>
  <si>
    <t>Bieniakowska</t>
  </si>
  <si>
    <t>Choszczyk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</si>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</sst>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2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12" fillId="0" borderId="7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4" fontId="2" fillId="0" borderId="20" xfId="1" applyNumberFormat="1" applyFont="1" applyFill="1" applyBorder="1" applyAlignment="1">
      <alignment horizontal="right" wrapText="1"/>
    </xf>
    <xf numFmtId="0" fontId="13" fillId="0" borderId="2" xfId="1" applyFont="1" applyFill="1" applyBorder="1" applyAlignment="1">
      <alignment horizontal="center" wrapText="1"/>
    </xf>
    <xf numFmtId="0" fontId="13" fillId="0" borderId="2" xfId="1" applyFont="1" applyFill="1" applyBorder="1" applyAlignment="1">
      <alignment horizontal="left" wrapText="1"/>
    </xf>
    <xf numFmtId="0" fontId="12" fillId="0" borderId="0" xfId="1" applyFont="1"/>
    <xf numFmtId="0" fontId="7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left" wrapText="1"/>
    </xf>
    <xf numFmtId="0" fontId="6" fillId="0" borderId="0" xfId="1" applyFont="1" applyFill="1"/>
    <xf numFmtId="164" fontId="7" fillId="0" borderId="2" xfId="1" applyNumberFormat="1" applyFont="1" applyFill="1" applyBorder="1" applyAlignment="1">
      <alignment horizontal="right" wrapText="1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164" fontId="14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0" fontId="14" fillId="0" borderId="2" xfId="1" applyFont="1" applyFill="1" applyBorder="1" applyAlignment="1">
      <alignment horizontal="left" wrapText="1"/>
    </xf>
    <xf numFmtId="0" fontId="4" fillId="0" borderId="0" xfId="1" applyFont="1" applyFill="1"/>
    <xf numFmtId="0" fontId="14" fillId="0" borderId="2" xfId="1" applyFont="1" applyFill="1" applyBorder="1" applyAlignment="1">
      <alignment horizontal="center" wrapText="1"/>
    </xf>
    <xf numFmtId="164" fontId="14" fillId="0" borderId="2" xfId="1" applyNumberFormat="1" applyFont="1" applyFill="1" applyBorder="1" applyAlignment="1">
      <alignment horizontal="right" wrapText="1"/>
    </xf>
    <xf numFmtId="164" fontId="14" fillId="0" borderId="21" xfId="1" applyNumberFormat="1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136"/>
  <sheetViews>
    <sheetView tabSelected="1" workbookViewId="0">
      <pane ySplit="1" topLeftCell="A2" activePane="bottomLeft" state="frozen"/>
      <selection pane="bottomLeft" activeCell="L94" sqref="L94"/>
    </sheetView>
  </sheetViews>
  <sheetFormatPr defaultRowHeight="14.25"/>
  <cols>
    <col min="1" max="1" width="3.625" style="16" customWidth="1"/>
    <col min="2" max="2" width="15.5" style="18" bestFit="1" customWidth="1"/>
    <col min="3" max="3" width="13.5" style="18" bestFit="1" customWidth="1"/>
    <col min="4" max="4" width="2.75" hidden="1" customWidth="1"/>
    <col min="5" max="5" width="7.375" style="16" bestFit="1" customWidth="1"/>
    <col min="6" max="6" width="23.875" style="18" bestFit="1" customWidth="1"/>
    <col min="7" max="7" width="15.25" style="18" customWidth="1"/>
    <col min="8" max="8" width="12.125" style="18" bestFit="1" customWidth="1"/>
    <col min="9" max="9" width="8.875" bestFit="1" customWidth="1"/>
    <col min="10" max="10" width="9" style="16"/>
    <col min="11" max="11" width="3.875" bestFit="1" customWidth="1"/>
    <col min="12" max="12" width="36.5" customWidth="1"/>
    <col min="14" max="14" width="36.5" customWidth="1"/>
  </cols>
  <sheetData>
    <row r="1" spans="1:13">
      <c r="A1" s="20" t="s">
        <v>80</v>
      </c>
      <c r="B1" s="20" t="s">
        <v>0</v>
      </c>
      <c r="C1" s="20" t="s">
        <v>1</v>
      </c>
      <c r="D1" s="20" t="s">
        <v>2</v>
      </c>
      <c r="E1" s="20" t="s">
        <v>49</v>
      </c>
      <c r="F1" s="20" t="s">
        <v>48</v>
      </c>
      <c r="G1" s="45" t="s">
        <v>45</v>
      </c>
      <c r="H1" s="20" t="s">
        <v>46</v>
      </c>
      <c r="I1" s="20" t="s">
        <v>47</v>
      </c>
    </row>
    <row r="2" spans="1:13">
      <c r="A2" s="62" t="s">
        <v>69</v>
      </c>
      <c r="B2" s="62"/>
      <c r="C2" s="62"/>
      <c r="D2" s="62"/>
      <c r="E2" s="62" t="s">
        <v>44</v>
      </c>
      <c r="F2" s="63" t="s">
        <v>182</v>
      </c>
      <c r="G2" s="63" t="s">
        <v>63</v>
      </c>
      <c r="H2" s="63" t="s">
        <v>51</v>
      </c>
      <c r="I2" s="64">
        <v>15</v>
      </c>
      <c r="K2" s="71" t="s">
        <v>79</v>
      </c>
      <c r="L2" s="72"/>
      <c r="M2" s="73"/>
    </row>
    <row r="3" spans="1:13">
      <c r="A3" s="58" t="s">
        <v>69</v>
      </c>
      <c r="B3" s="59" t="s">
        <v>183</v>
      </c>
      <c r="C3" s="59" t="s">
        <v>147</v>
      </c>
      <c r="D3" s="60"/>
      <c r="E3" s="58" t="s">
        <v>44</v>
      </c>
      <c r="F3" s="65" t="s">
        <v>182</v>
      </c>
      <c r="G3" s="59" t="s">
        <v>63</v>
      </c>
      <c r="H3" s="59" t="s">
        <v>51</v>
      </c>
      <c r="I3" s="61"/>
      <c r="K3" s="74" t="s">
        <v>87</v>
      </c>
      <c r="L3" s="78" t="s">
        <v>86</v>
      </c>
      <c r="M3" s="80" t="s">
        <v>68</v>
      </c>
    </row>
    <row r="4" spans="1:13">
      <c r="A4" s="58" t="s">
        <v>70</v>
      </c>
      <c r="B4" s="59" t="s">
        <v>128</v>
      </c>
      <c r="C4" s="59" t="s">
        <v>111</v>
      </c>
      <c r="D4" s="60"/>
      <c r="E4" s="58" t="s">
        <v>44</v>
      </c>
      <c r="F4" s="65" t="s">
        <v>182</v>
      </c>
      <c r="G4" s="59" t="s">
        <v>63</v>
      </c>
      <c r="H4" s="59" t="s">
        <v>51</v>
      </c>
      <c r="I4" s="61"/>
      <c r="K4" s="75"/>
      <c r="L4" s="79"/>
      <c r="M4" s="81"/>
    </row>
    <row r="5" spans="1:13">
      <c r="A5" s="58" t="s">
        <v>71</v>
      </c>
      <c r="B5" s="59" t="s">
        <v>120</v>
      </c>
      <c r="C5" s="59" t="s">
        <v>121</v>
      </c>
      <c r="D5" s="60"/>
      <c r="E5" s="58" t="s">
        <v>44</v>
      </c>
      <c r="F5" s="65" t="s">
        <v>182</v>
      </c>
      <c r="G5" s="59" t="s">
        <v>63</v>
      </c>
      <c r="H5" s="59" t="s">
        <v>51</v>
      </c>
      <c r="I5" s="61"/>
      <c r="K5" s="31" t="s">
        <v>69</v>
      </c>
      <c r="L5" s="32" t="s">
        <v>181</v>
      </c>
      <c r="M5" s="46">
        <v>126</v>
      </c>
    </row>
    <row r="6" spans="1:13">
      <c r="A6" s="58" t="s">
        <v>72</v>
      </c>
      <c r="B6" s="59" t="s">
        <v>119</v>
      </c>
      <c r="C6" s="59" t="s">
        <v>111</v>
      </c>
      <c r="D6" s="60"/>
      <c r="E6" s="58" t="s">
        <v>44</v>
      </c>
      <c r="F6" s="65" t="s">
        <v>182</v>
      </c>
      <c r="G6" s="59" t="s">
        <v>63</v>
      </c>
      <c r="H6" s="59" t="s">
        <v>51</v>
      </c>
      <c r="I6" s="61"/>
      <c r="K6" s="33" t="s">
        <v>70</v>
      </c>
      <c r="L6" s="34" t="s">
        <v>180</v>
      </c>
      <c r="M6" s="46">
        <v>59</v>
      </c>
    </row>
    <row r="7" spans="1:13">
      <c r="A7" s="58" t="s">
        <v>73</v>
      </c>
      <c r="B7" s="59" t="s">
        <v>124</v>
      </c>
      <c r="C7" s="59" t="s">
        <v>114</v>
      </c>
      <c r="D7" s="60"/>
      <c r="E7" s="58" t="s">
        <v>44</v>
      </c>
      <c r="F7" s="65" t="s">
        <v>182</v>
      </c>
      <c r="G7" s="59" t="s">
        <v>63</v>
      </c>
      <c r="H7" s="59" t="s">
        <v>51</v>
      </c>
      <c r="I7" s="61"/>
      <c r="K7" s="33" t="s">
        <v>71</v>
      </c>
      <c r="L7" s="34" t="s">
        <v>179</v>
      </c>
      <c r="M7" s="47">
        <v>12</v>
      </c>
    </row>
    <row r="8" spans="1:13">
      <c r="A8" s="58" t="s">
        <v>74</v>
      </c>
      <c r="B8" s="59" t="s">
        <v>126</v>
      </c>
      <c r="C8" s="59" t="s">
        <v>109</v>
      </c>
      <c r="D8" s="60"/>
      <c r="E8" s="58" t="s">
        <v>44</v>
      </c>
      <c r="F8" s="65" t="s">
        <v>182</v>
      </c>
      <c r="G8" s="59" t="s">
        <v>63</v>
      </c>
      <c r="H8" s="59" t="s">
        <v>51</v>
      </c>
      <c r="I8" s="61"/>
      <c r="K8" s="33" t="s">
        <v>72</v>
      </c>
      <c r="L8" s="34"/>
      <c r="M8" s="47"/>
    </row>
    <row r="9" spans="1:13">
      <c r="A9" s="58" t="s">
        <v>75</v>
      </c>
      <c r="B9" s="59" t="s">
        <v>129</v>
      </c>
      <c r="C9" s="59" t="s">
        <v>130</v>
      </c>
      <c r="D9" s="60"/>
      <c r="E9" s="58" t="s">
        <v>44</v>
      </c>
      <c r="F9" s="65" t="s">
        <v>182</v>
      </c>
      <c r="G9" s="59" t="s">
        <v>63</v>
      </c>
      <c r="H9" s="59" t="s">
        <v>51</v>
      </c>
      <c r="I9" s="61"/>
      <c r="K9" s="33" t="s">
        <v>73</v>
      </c>
      <c r="L9" s="34"/>
      <c r="M9" s="47"/>
    </row>
    <row r="10" spans="1:13">
      <c r="A10" s="58" t="s">
        <v>76</v>
      </c>
      <c r="B10" s="59" t="s">
        <v>131</v>
      </c>
      <c r="C10" s="59" t="s">
        <v>132</v>
      </c>
      <c r="D10" s="60"/>
      <c r="E10" s="58" t="s">
        <v>44</v>
      </c>
      <c r="F10" s="65" t="s">
        <v>182</v>
      </c>
      <c r="G10" s="59" t="s">
        <v>63</v>
      </c>
      <c r="H10" s="59" t="s">
        <v>51</v>
      </c>
      <c r="I10" s="61"/>
      <c r="K10" s="33" t="s">
        <v>74</v>
      </c>
      <c r="L10" s="34"/>
      <c r="M10" s="47"/>
    </row>
    <row r="11" spans="1:13">
      <c r="A11" s="58" t="s">
        <v>77</v>
      </c>
      <c r="B11" s="59" t="s">
        <v>184</v>
      </c>
      <c r="C11" s="59" t="s">
        <v>185</v>
      </c>
      <c r="D11" s="60"/>
      <c r="E11" s="58" t="s">
        <v>44</v>
      </c>
      <c r="F11" s="65" t="s">
        <v>182</v>
      </c>
      <c r="G11" s="59" t="s">
        <v>63</v>
      </c>
      <c r="H11" s="59" t="s">
        <v>51</v>
      </c>
      <c r="I11" s="61"/>
      <c r="K11" s="33" t="s">
        <v>75</v>
      </c>
      <c r="L11" s="34"/>
      <c r="M11" s="47"/>
    </row>
    <row r="12" spans="1:13">
      <c r="A12" s="58" t="s">
        <v>78</v>
      </c>
      <c r="B12" s="59" t="s">
        <v>122</v>
      </c>
      <c r="C12" s="59" t="s">
        <v>123</v>
      </c>
      <c r="D12" s="60"/>
      <c r="E12" s="58" t="s">
        <v>44</v>
      </c>
      <c r="F12" s="65" t="s">
        <v>182</v>
      </c>
      <c r="G12" s="59" t="s">
        <v>63</v>
      </c>
      <c r="H12" s="59" t="s">
        <v>51</v>
      </c>
      <c r="I12" s="61"/>
      <c r="K12" s="33" t="s">
        <v>76</v>
      </c>
      <c r="L12" s="34"/>
      <c r="M12" s="47"/>
    </row>
    <row r="13" spans="1:13">
      <c r="A13" s="58" t="s">
        <v>226</v>
      </c>
      <c r="B13" s="59" t="s">
        <v>117</v>
      </c>
      <c r="C13" s="59" t="s">
        <v>118</v>
      </c>
      <c r="D13" s="60"/>
      <c r="E13" s="58" t="s">
        <v>44</v>
      </c>
      <c r="F13" s="65" t="s">
        <v>182</v>
      </c>
      <c r="G13" s="59" t="s">
        <v>63</v>
      </c>
      <c r="H13" s="59" t="s">
        <v>51</v>
      </c>
      <c r="I13" s="61"/>
      <c r="K13" s="33" t="s">
        <v>77</v>
      </c>
      <c r="L13" s="34"/>
      <c r="M13" s="47"/>
    </row>
    <row r="14" spans="1:13">
      <c r="A14" s="58" t="s">
        <v>227</v>
      </c>
      <c r="B14" s="59" t="s">
        <v>186</v>
      </c>
      <c r="C14" s="59" t="s">
        <v>99</v>
      </c>
      <c r="D14" s="60"/>
      <c r="E14" s="58" t="s">
        <v>44</v>
      </c>
      <c r="F14" s="65" t="s">
        <v>182</v>
      </c>
      <c r="G14" s="59" t="s">
        <v>63</v>
      </c>
      <c r="H14" s="59" t="s">
        <v>51</v>
      </c>
      <c r="I14" s="61"/>
      <c r="K14" s="33" t="s">
        <v>78</v>
      </c>
      <c r="L14" s="34"/>
      <c r="M14" s="47"/>
    </row>
    <row r="15" spans="1:13">
      <c r="A15" s="58" t="s">
        <v>228</v>
      </c>
      <c r="B15" s="59" t="s">
        <v>187</v>
      </c>
      <c r="C15" s="59" t="s">
        <v>133</v>
      </c>
      <c r="D15" s="60"/>
      <c r="E15" s="58" t="s">
        <v>44</v>
      </c>
      <c r="F15" s="65" t="s">
        <v>182</v>
      </c>
      <c r="G15" s="59" t="s">
        <v>63</v>
      </c>
      <c r="H15" s="59" t="s">
        <v>51</v>
      </c>
      <c r="I15" s="61"/>
      <c r="K15" s="30" t="s">
        <v>93</v>
      </c>
      <c r="L15" s="22"/>
      <c r="M15" s="48"/>
    </row>
    <row r="16" spans="1:13">
      <c r="A16" s="58" t="s">
        <v>229</v>
      </c>
      <c r="B16" s="59" t="s">
        <v>188</v>
      </c>
      <c r="C16" s="59" t="s">
        <v>133</v>
      </c>
      <c r="D16" s="60"/>
      <c r="E16" s="58" t="s">
        <v>44</v>
      </c>
      <c r="F16" s="65" t="s">
        <v>182</v>
      </c>
      <c r="G16" s="59" t="s">
        <v>63</v>
      </c>
      <c r="H16" s="59" t="s">
        <v>51</v>
      </c>
      <c r="I16" s="61"/>
      <c r="K16" s="23"/>
      <c r="L16" s="24" t="s">
        <v>8</v>
      </c>
      <c r="M16" s="25">
        <f>SUM(M5:M15)</f>
        <v>197</v>
      </c>
    </row>
    <row r="17" spans="1:14">
      <c r="A17" s="62" t="s">
        <v>70</v>
      </c>
      <c r="B17" s="62"/>
      <c r="C17" s="62"/>
      <c r="D17" s="62"/>
      <c r="E17" s="62" t="s">
        <v>44</v>
      </c>
      <c r="F17" s="63" t="s">
        <v>179</v>
      </c>
      <c r="G17" s="63" t="s">
        <v>63</v>
      </c>
      <c r="H17" s="63" t="s">
        <v>51</v>
      </c>
      <c r="I17" s="64">
        <v>12</v>
      </c>
      <c r="K17" s="23"/>
      <c r="L17" s="71" t="s">
        <v>81</v>
      </c>
      <c r="M17" s="73"/>
    </row>
    <row r="18" spans="1:14">
      <c r="A18" s="58" t="s">
        <v>230</v>
      </c>
      <c r="B18" s="59" t="s">
        <v>94</v>
      </c>
      <c r="C18" s="59" t="s">
        <v>95</v>
      </c>
      <c r="D18" s="60"/>
      <c r="E18" s="58" t="s">
        <v>44</v>
      </c>
      <c r="F18" s="65" t="s">
        <v>179</v>
      </c>
      <c r="G18" s="59" t="s">
        <v>63</v>
      </c>
      <c r="H18" s="59" t="s">
        <v>51</v>
      </c>
      <c r="I18" s="61"/>
      <c r="K18" s="23"/>
      <c r="L18" s="35" t="s">
        <v>82</v>
      </c>
      <c r="M18" s="49"/>
    </row>
    <row r="19" spans="1:14">
      <c r="A19" s="58" t="s">
        <v>231</v>
      </c>
      <c r="B19" s="59" t="s">
        <v>96</v>
      </c>
      <c r="C19" s="59" t="s">
        <v>97</v>
      </c>
      <c r="D19" s="60"/>
      <c r="E19" s="58" t="s">
        <v>44</v>
      </c>
      <c r="F19" s="65" t="s">
        <v>179</v>
      </c>
      <c r="G19" s="59" t="s">
        <v>63</v>
      </c>
      <c r="H19" s="59" t="s">
        <v>51</v>
      </c>
      <c r="I19" s="61"/>
      <c r="K19" s="23"/>
      <c r="L19" s="36" t="s">
        <v>83</v>
      </c>
      <c r="M19" s="50">
        <v>56</v>
      </c>
    </row>
    <row r="20" spans="1:14">
      <c r="A20" s="58" t="s">
        <v>232</v>
      </c>
      <c r="B20" s="59" t="s">
        <v>98</v>
      </c>
      <c r="C20" s="59" t="s">
        <v>99</v>
      </c>
      <c r="D20" s="60"/>
      <c r="E20" s="58" t="s">
        <v>44</v>
      </c>
      <c r="F20" s="65" t="s">
        <v>179</v>
      </c>
      <c r="G20" s="59" t="s">
        <v>63</v>
      </c>
      <c r="H20" s="59" t="s">
        <v>51</v>
      </c>
      <c r="I20" s="61"/>
      <c r="K20" s="23"/>
      <c r="L20" s="36" t="s">
        <v>84</v>
      </c>
      <c r="M20" s="50">
        <v>35</v>
      </c>
    </row>
    <row r="21" spans="1:14">
      <c r="A21" s="58" t="s">
        <v>233</v>
      </c>
      <c r="B21" s="59" t="s">
        <v>189</v>
      </c>
      <c r="C21" s="59" t="s">
        <v>101</v>
      </c>
      <c r="D21" s="60"/>
      <c r="E21" s="58" t="s">
        <v>44</v>
      </c>
      <c r="F21" s="65" t="s">
        <v>179</v>
      </c>
      <c r="G21" s="59" t="s">
        <v>63</v>
      </c>
      <c r="H21" s="59" t="s">
        <v>51</v>
      </c>
      <c r="I21" s="61"/>
      <c r="K21" s="23"/>
      <c r="L21" s="21" t="s">
        <v>85</v>
      </c>
      <c r="M21" s="51"/>
    </row>
    <row r="22" spans="1:14">
      <c r="A22" s="58" t="s">
        <v>234</v>
      </c>
      <c r="B22" s="59" t="s">
        <v>100</v>
      </c>
      <c r="C22" s="59" t="s">
        <v>114</v>
      </c>
      <c r="D22" s="60"/>
      <c r="E22" s="58" t="s">
        <v>44</v>
      </c>
      <c r="F22" s="65" t="s">
        <v>179</v>
      </c>
      <c r="G22" s="59" t="s">
        <v>63</v>
      </c>
      <c r="H22" s="59" t="s">
        <v>51</v>
      </c>
      <c r="I22" s="61"/>
      <c r="K22" s="23"/>
      <c r="L22" s="24" t="s">
        <v>8</v>
      </c>
      <c r="M22" s="26">
        <f>SUM(M18:M21)</f>
        <v>91</v>
      </c>
    </row>
    <row r="23" spans="1:14">
      <c r="A23" s="58" t="s">
        <v>235</v>
      </c>
      <c r="B23" s="59" t="s">
        <v>190</v>
      </c>
      <c r="C23" s="59" t="s">
        <v>114</v>
      </c>
      <c r="D23" s="60"/>
      <c r="E23" s="58" t="s">
        <v>44</v>
      </c>
      <c r="F23" s="65" t="s">
        <v>179</v>
      </c>
      <c r="G23" s="59" t="s">
        <v>63</v>
      </c>
      <c r="H23" s="59" t="s">
        <v>51</v>
      </c>
      <c r="I23" s="61"/>
      <c r="K23" s="23"/>
      <c r="L23" s="27"/>
      <c r="M23" s="28"/>
    </row>
    <row r="24" spans="1:14">
      <c r="A24" s="58" t="s">
        <v>236</v>
      </c>
      <c r="B24" s="59" t="s">
        <v>191</v>
      </c>
      <c r="C24" s="59" t="s">
        <v>140</v>
      </c>
      <c r="D24" s="60"/>
      <c r="E24" s="58" t="s">
        <v>44</v>
      </c>
      <c r="F24" s="65" t="s">
        <v>179</v>
      </c>
      <c r="G24" s="59" t="s">
        <v>63</v>
      </c>
      <c r="H24" s="59" t="s">
        <v>51</v>
      </c>
      <c r="I24" s="61"/>
      <c r="K24" s="23"/>
      <c r="L24" s="37" t="s">
        <v>9</v>
      </c>
      <c r="M24" s="52">
        <v>91</v>
      </c>
    </row>
    <row r="25" spans="1:14">
      <c r="A25" s="58" t="s">
        <v>237</v>
      </c>
      <c r="B25" s="59" t="s">
        <v>104</v>
      </c>
      <c r="C25" s="59" t="s">
        <v>105</v>
      </c>
      <c r="D25" s="60"/>
      <c r="E25" s="58" t="s">
        <v>44</v>
      </c>
      <c r="F25" s="65" t="s">
        <v>179</v>
      </c>
      <c r="G25" s="59" t="s">
        <v>63</v>
      </c>
      <c r="H25" s="59" t="s">
        <v>51</v>
      </c>
      <c r="I25" s="61"/>
      <c r="K25" s="23"/>
      <c r="L25" s="38" t="s">
        <v>10</v>
      </c>
      <c r="M25" s="53"/>
    </row>
    <row r="26" spans="1:14">
      <c r="A26" s="58" t="s">
        <v>238</v>
      </c>
      <c r="B26" s="59" t="s">
        <v>106</v>
      </c>
      <c r="C26" s="59" t="s">
        <v>107</v>
      </c>
      <c r="D26" s="60"/>
      <c r="E26" s="58" t="s">
        <v>44</v>
      </c>
      <c r="F26" s="65" t="s">
        <v>179</v>
      </c>
      <c r="G26" s="59" t="s">
        <v>63</v>
      </c>
      <c r="H26" s="59" t="s">
        <v>51</v>
      </c>
      <c r="I26" s="61"/>
      <c r="K26" s="23"/>
      <c r="L26" s="24" t="s">
        <v>8</v>
      </c>
      <c r="M26" s="26">
        <f>SUM(M24:M25)</f>
        <v>91</v>
      </c>
    </row>
    <row r="27" spans="1:14">
      <c r="A27" s="58" t="s">
        <v>239</v>
      </c>
      <c r="B27" s="59" t="s">
        <v>108</v>
      </c>
      <c r="C27" s="59" t="s">
        <v>109</v>
      </c>
      <c r="D27" s="60"/>
      <c r="E27" s="58" t="s">
        <v>44</v>
      </c>
      <c r="F27" s="65" t="s">
        <v>179</v>
      </c>
      <c r="G27" s="59" t="s">
        <v>63</v>
      </c>
      <c r="H27" s="59" t="s">
        <v>51</v>
      </c>
      <c r="I27" s="61"/>
      <c r="K27" s="23"/>
      <c r="L27" s="29"/>
      <c r="M27" s="29"/>
    </row>
    <row r="28" spans="1:14">
      <c r="A28" s="58" t="s">
        <v>240</v>
      </c>
      <c r="B28" s="59" t="s">
        <v>110</v>
      </c>
      <c r="C28" s="59" t="s">
        <v>111</v>
      </c>
      <c r="D28" s="60"/>
      <c r="E28" s="58" t="s">
        <v>44</v>
      </c>
      <c r="F28" s="65" t="s">
        <v>179</v>
      </c>
      <c r="G28" s="59" t="s">
        <v>63</v>
      </c>
      <c r="H28" s="59" t="s">
        <v>51</v>
      </c>
      <c r="I28" s="61"/>
      <c r="K28" s="23"/>
      <c r="L28" s="29"/>
      <c r="M28" s="29"/>
    </row>
    <row r="29" spans="1:14">
      <c r="A29" s="58" t="s">
        <v>241</v>
      </c>
      <c r="B29" s="59" t="s">
        <v>112</v>
      </c>
      <c r="C29" s="59" t="s">
        <v>113</v>
      </c>
      <c r="D29" s="60"/>
      <c r="E29" s="58" t="s">
        <v>44</v>
      </c>
      <c r="F29" s="65" t="s">
        <v>179</v>
      </c>
      <c r="G29" s="59" t="s">
        <v>63</v>
      </c>
      <c r="H29" s="59" t="s">
        <v>51</v>
      </c>
      <c r="I29" s="61"/>
      <c r="K29" s="23"/>
      <c r="L29" s="76" t="s">
        <v>67</v>
      </c>
      <c r="M29" s="77"/>
    </row>
    <row r="30" spans="1:14">
      <c r="A30" s="58" t="s">
        <v>242</v>
      </c>
      <c r="B30" s="59" t="s">
        <v>192</v>
      </c>
      <c r="C30" s="59" t="s">
        <v>111</v>
      </c>
      <c r="D30" s="60"/>
      <c r="E30" s="58" t="s">
        <v>44</v>
      </c>
      <c r="F30" s="65" t="s">
        <v>179</v>
      </c>
      <c r="G30" s="59" t="s">
        <v>63</v>
      </c>
      <c r="H30" s="59" t="s">
        <v>51</v>
      </c>
      <c r="I30" s="61"/>
      <c r="K30" s="23"/>
      <c r="L30" s="39" t="s">
        <v>89</v>
      </c>
      <c r="M30" s="42" t="s">
        <v>62</v>
      </c>
    </row>
    <row r="31" spans="1:14">
      <c r="A31" s="58" t="s">
        <v>243</v>
      </c>
      <c r="B31" s="59" t="s">
        <v>102</v>
      </c>
      <c r="C31" s="59" t="s">
        <v>103</v>
      </c>
      <c r="D31" s="60"/>
      <c r="E31" s="58" t="s">
        <v>44</v>
      </c>
      <c r="F31" s="65" t="s">
        <v>179</v>
      </c>
      <c r="G31" s="59" t="s">
        <v>63</v>
      </c>
      <c r="H31" s="59" t="s">
        <v>51</v>
      </c>
      <c r="I31" s="61"/>
      <c r="K31" s="23"/>
      <c r="L31" s="41" t="s">
        <v>90</v>
      </c>
      <c r="M31" s="43" t="s">
        <v>63</v>
      </c>
      <c r="N31" s="13"/>
    </row>
    <row r="32" spans="1:14">
      <c r="A32" s="58" t="s">
        <v>244</v>
      </c>
      <c r="B32" s="59" t="s">
        <v>176</v>
      </c>
      <c r="C32" s="59" t="s">
        <v>114</v>
      </c>
      <c r="D32" s="60"/>
      <c r="E32" s="58" t="s">
        <v>44</v>
      </c>
      <c r="F32" s="65" t="s">
        <v>179</v>
      </c>
      <c r="G32" s="59" t="s">
        <v>63</v>
      </c>
      <c r="H32" s="59" t="s">
        <v>51</v>
      </c>
      <c r="I32" s="61"/>
      <c r="K32" s="23"/>
      <c r="L32" s="41" t="s">
        <v>91</v>
      </c>
      <c r="M32" s="43" t="s">
        <v>88</v>
      </c>
    </row>
    <row r="33" spans="1:13">
      <c r="A33" s="62" t="s">
        <v>71</v>
      </c>
      <c r="B33" s="62"/>
      <c r="C33" s="62"/>
      <c r="D33" s="62"/>
      <c r="E33" s="62" t="s">
        <v>44</v>
      </c>
      <c r="F33" s="63" t="s">
        <v>180</v>
      </c>
      <c r="G33" s="63" t="s">
        <v>63</v>
      </c>
      <c r="H33" s="63" t="s">
        <v>51</v>
      </c>
      <c r="I33" s="64">
        <v>9</v>
      </c>
      <c r="K33" s="23"/>
      <c r="L33" s="40" t="s">
        <v>92</v>
      </c>
      <c r="M33" s="44" t="s">
        <v>65</v>
      </c>
    </row>
    <row r="34" spans="1:13">
      <c r="A34" s="58" t="s">
        <v>245</v>
      </c>
      <c r="B34" s="59" t="s">
        <v>146</v>
      </c>
      <c r="C34" s="59" t="s">
        <v>133</v>
      </c>
      <c r="D34" s="60"/>
      <c r="E34" s="58" t="s">
        <v>44</v>
      </c>
      <c r="F34" s="59" t="s">
        <v>180</v>
      </c>
      <c r="G34" s="59" t="s">
        <v>63</v>
      </c>
      <c r="H34" s="59" t="s">
        <v>51</v>
      </c>
      <c r="I34" s="61"/>
    </row>
    <row r="35" spans="1:13">
      <c r="A35" s="58" t="s">
        <v>246</v>
      </c>
      <c r="B35" s="59" t="s">
        <v>165</v>
      </c>
      <c r="C35" s="59" t="s">
        <v>166</v>
      </c>
      <c r="D35" s="60"/>
      <c r="E35" s="58" t="s">
        <v>44</v>
      </c>
      <c r="F35" s="59" t="s">
        <v>180</v>
      </c>
      <c r="G35" s="59" t="s">
        <v>63</v>
      </c>
      <c r="H35" s="59" t="s">
        <v>51</v>
      </c>
      <c r="I35" s="64"/>
    </row>
    <row r="36" spans="1:13">
      <c r="A36" s="58" t="s">
        <v>247</v>
      </c>
      <c r="B36" s="59" t="s">
        <v>193</v>
      </c>
      <c r="C36" s="59" t="s">
        <v>115</v>
      </c>
      <c r="D36" s="60"/>
      <c r="E36" s="58" t="s">
        <v>44</v>
      </c>
      <c r="F36" s="59" t="s">
        <v>180</v>
      </c>
      <c r="G36" s="59" t="s">
        <v>63</v>
      </c>
      <c r="H36" s="59" t="s">
        <v>51</v>
      </c>
      <c r="I36" s="64"/>
    </row>
    <row r="37" spans="1:13">
      <c r="A37" s="58" t="s">
        <v>248</v>
      </c>
      <c r="B37" s="59" t="s">
        <v>142</v>
      </c>
      <c r="C37" s="59" t="s">
        <v>105</v>
      </c>
      <c r="D37" s="60"/>
      <c r="E37" s="58" t="s">
        <v>44</v>
      </c>
      <c r="F37" s="59" t="s">
        <v>180</v>
      </c>
      <c r="G37" s="59" t="s">
        <v>63</v>
      </c>
      <c r="H37" s="59" t="s">
        <v>51</v>
      </c>
      <c r="I37" s="64"/>
    </row>
    <row r="38" spans="1:13">
      <c r="A38" s="58" t="s">
        <v>249</v>
      </c>
      <c r="B38" s="59" t="s">
        <v>148</v>
      </c>
      <c r="C38" s="59" t="s">
        <v>149</v>
      </c>
      <c r="D38" s="60"/>
      <c r="E38" s="58" t="s">
        <v>44</v>
      </c>
      <c r="F38" s="59" t="s">
        <v>180</v>
      </c>
      <c r="G38" s="59" t="s">
        <v>63</v>
      </c>
      <c r="H38" s="59" t="s">
        <v>51</v>
      </c>
      <c r="I38" s="64"/>
    </row>
    <row r="39" spans="1:13">
      <c r="A39" s="58" t="s">
        <v>250</v>
      </c>
      <c r="B39" s="59" t="s">
        <v>139</v>
      </c>
      <c r="C39" s="59" t="s">
        <v>140</v>
      </c>
      <c r="D39" s="60"/>
      <c r="E39" s="58" t="s">
        <v>44</v>
      </c>
      <c r="F39" s="59" t="s">
        <v>180</v>
      </c>
      <c r="G39" s="59" t="s">
        <v>63</v>
      </c>
      <c r="H39" s="59" t="s">
        <v>51</v>
      </c>
      <c r="I39" s="64"/>
    </row>
    <row r="40" spans="1:13">
      <c r="A40" s="58" t="s">
        <v>251</v>
      </c>
      <c r="B40" s="59" t="s">
        <v>137</v>
      </c>
      <c r="C40" s="59" t="s">
        <v>138</v>
      </c>
      <c r="D40" s="60"/>
      <c r="E40" s="58" t="s">
        <v>44</v>
      </c>
      <c r="F40" s="59" t="s">
        <v>180</v>
      </c>
      <c r="G40" s="59" t="s">
        <v>63</v>
      </c>
      <c r="H40" s="59" t="s">
        <v>51</v>
      </c>
      <c r="I40" s="64"/>
    </row>
    <row r="41" spans="1:13">
      <c r="A41" s="58" t="s">
        <v>252</v>
      </c>
      <c r="B41" s="59" t="s">
        <v>150</v>
      </c>
      <c r="C41" s="59" t="s">
        <v>151</v>
      </c>
      <c r="D41" s="60"/>
      <c r="E41" s="58" t="s">
        <v>44</v>
      </c>
      <c r="F41" s="59" t="s">
        <v>180</v>
      </c>
      <c r="G41" s="59" t="s">
        <v>63</v>
      </c>
      <c r="H41" s="59" t="s">
        <v>51</v>
      </c>
      <c r="I41" s="64"/>
    </row>
    <row r="42" spans="1:13">
      <c r="A42" s="58" t="s">
        <v>253</v>
      </c>
      <c r="B42" s="59" t="s">
        <v>145</v>
      </c>
      <c r="C42" s="59" t="s">
        <v>194</v>
      </c>
      <c r="D42" s="60"/>
      <c r="E42" s="58" t="s">
        <v>44</v>
      </c>
      <c r="F42" s="59" t="s">
        <v>180</v>
      </c>
      <c r="G42" s="59" t="s">
        <v>63</v>
      </c>
      <c r="H42" s="59" t="s">
        <v>51</v>
      </c>
      <c r="I42" s="64"/>
    </row>
    <row r="43" spans="1:13">
      <c r="A43" s="58" t="s">
        <v>254</v>
      </c>
      <c r="B43" s="59" t="s">
        <v>141</v>
      </c>
      <c r="C43" s="59" t="s">
        <v>140</v>
      </c>
      <c r="D43" s="60"/>
      <c r="E43" s="58" t="s">
        <v>44</v>
      </c>
      <c r="F43" s="59" t="s">
        <v>180</v>
      </c>
      <c r="G43" s="59" t="s">
        <v>63</v>
      </c>
      <c r="H43" s="59" t="s">
        <v>51</v>
      </c>
      <c r="I43" s="64"/>
    </row>
    <row r="44" spans="1:13">
      <c r="A44" s="58" t="s">
        <v>255</v>
      </c>
      <c r="B44" s="59" t="s">
        <v>195</v>
      </c>
      <c r="C44" s="59" t="s">
        <v>123</v>
      </c>
      <c r="D44" s="60"/>
      <c r="E44" s="58" t="s">
        <v>44</v>
      </c>
      <c r="F44" s="59" t="s">
        <v>180</v>
      </c>
      <c r="G44" s="59" t="s">
        <v>63</v>
      </c>
      <c r="H44" s="59" t="s">
        <v>51</v>
      </c>
      <c r="I44" s="64"/>
    </row>
    <row r="45" spans="1:13">
      <c r="A45" s="58" t="s">
        <v>256</v>
      </c>
      <c r="B45" s="59" t="s">
        <v>196</v>
      </c>
      <c r="C45" s="59" t="s">
        <v>144</v>
      </c>
      <c r="D45" s="60"/>
      <c r="E45" s="58" t="s">
        <v>44</v>
      </c>
      <c r="F45" s="59" t="s">
        <v>180</v>
      </c>
      <c r="G45" s="59" t="s">
        <v>63</v>
      </c>
      <c r="H45" s="59" t="s">
        <v>51</v>
      </c>
      <c r="I45" s="64"/>
      <c r="L45" s="14"/>
    </row>
    <row r="46" spans="1:13">
      <c r="A46" s="58" t="s">
        <v>257</v>
      </c>
      <c r="B46" s="59" t="s">
        <v>112</v>
      </c>
      <c r="C46" s="59" t="s">
        <v>105</v>
      </c>
      <c r="D46" s="60"/>
      <c r="E46" s="58" t="s">
        <v>44</v>
      </c>
      <c r="F46" s="59" t="s">
        <v>180</v>
      </c>
      <c r="G46" s="59" t="s">
        <v>63</v>
      </c>
      <c r="H46" s="59" t="s">
        <v>51</v>
      </c>
      <c r="I46" s="64"/>
    </row>
    <row r="47" spans="1:13">
      <c r="A47" s="58" t="s">
        <v>258</v>
      </c>
      <c r="B47" s="59" t="s">
        <v>143</v>
      </c>
      <c r="C47" s="59" t="s">
        <v>144</v>
      </c>
      <c r="D47" s="60"/>
      <c r="E47" s="58" t="s">
        <v>44</v>
      </c>
      <c r="F47" s="59" t="s">
        <v>180</v>
      </c>
      <c r="G47" s="59" t="s">
        <v>63</v>
      </c>
      <c r="H47" s="59" t="s">
        <v>51</v>
      </c>
      <c r="I47" s="64"/>
    </row>
    <row r="48" spans="1:13">
      <c r="A48" s="62" t="s">
        <v>72</v>
      </c>
      <c r="B48" s="62"/>
      <c r="C48" s="62"/>
      <c r="D48" s="62"/>
      <c r="E48" s="62" t="s">
        <v>44</v>
      </c>
      <c r="F48" s="63" t="s">
        <v>197</v>
      </c>
      <c r="G48" s="63" t="s">
        <v>63</v>
      </c>
      <c r="H48" s="63" t="s">
        <v>51</v>
      </c>
      <c r="I48" s="64">
        <v>6</v>
      </c>
    </row>
    <row r="49" spans="1:12">
      <c r="A49" s="58" t="s">
        <v>259</v>
      </c>
      <c r="B49" s="59" t="s">
        <v>198</v>
      </c>
      <c r="C49" s="59" t="s">
        <v>199</v>
      </c>
      <c r="D49" s="60"/>
      <c r="E49" s="58" t="s">
        <v>44</v>
      </c>
      <c r="F49" s="59" t="s">
        <v>197</v>
      </c>
      <c r="G49" s="59" t="s">
        <v>63</v>
      </c>
      <c r="H49" s="59" t="s">
        <v>51</v>
      </c>
      <c r="I49" s="61"/>
    </row>
    <row r="50" spans="1:12">
      <c r="A50" s="58" t="s">
        <v>260</v>
      </c>
      <c r="B50" s="59" t="s">
        <v>178</v>
      </c>
      <c r="C50" s="59" t="s">
        <v>136</v>
      </c>
      <c r="D50" s="60"/>
      <c r="E50" s="58" t="s">
        <v>44</v>
      </c>
      <c r="F50" s="59" t="s">
        <v>197</v>
      </c>
      <c r="G50" s="59" t="s">
        <v>63</v>
      </c>
      <c r="H50" s="59" t="s">
        <v>51</v>
      </c>
      <c r="I50" s="64"/>
    </row>
    <row r="51" spans="1:12">
      <c r="A51" s="58" t="s">
        <v>261</v>
      </c>
      <c r="B51" s="59" t="s">
        <v>200</v>
      </c>
      <c r="C51" s="59" t="s">
        <v>127</v>
      </c>
      <c r="D51" s="60"/>
      <c r="E51" s="58" t="s">
        <v>44</v>
      </c>
      <c r="F51" s="59" t="s">
        <v>197</v>
      </c>
      <c r="G51" s="59" t="s">
        <v>63</v>
      </c>
      <c r="H51" s="59" t="s">
        <v>51</v>
      </c>
      <c r="I51" s="64"/>
    </row>
    <row r="52" spans="1:12">
      <c r="A52" s="58" t="s">
        <v>262</v>
      </c>
      <c r="B52" s="59" t="s">
        <v>201</v>
      </c>
      <c r="C52" s="59" t="s">
        <v>147</v>
      </c>
      <c r="D52" s="60"/>
      <c r="E52" s="58" t="s">
        <v>44</v>
      </c>
      <c r="F52" s="59" t="s">
        <v>197</v>
      </c>
      <c r="G52" s="59" t="s">
        <v>63</v>
      </c>
      <c r="H52" s="59" t="s">
        <v>51</v>
      </c>
      <c r="I52" s="64"/>
    </row>
    <row r="53" spans="1:12">
      <c r="A53" s="58" t="s">
        <v>263</v>
      </c>
      <c r="B53" s="59" t="s">
        <v>202</v>
      </c>
      <c r="C53" s="59" t="s">
        <v>140</v>
      </c>
      <c r="D53" s="60"/>
      <c r="E53" s="58" t="s">
        <v>44</v>
      </c>
      <c r="F53" s="59" t="s">
        <v>197</v>
      </c>
      <c r="G53" s="59" t="s">
        <v>63</v>
      </c>
      <c r="H53" s="59" t="s">
        <v>51</v>
      </c>
      <c r="I53" s="64"/>
    </row>
    <row r="54" spans="1:12">
      <c r="A54" s="58" t="s">
        <v>264</v>
      </c>
      <c r="B54" s="59" t="s">
        <v>203</v>
      </c>
      <c r="C54" s="59" t="s">
        <v>204</v>
      </c>
      <c r="D54" s="60"/>
      <c r="E54" s="58" t="s">
        <v>44</v>
      </c>
      <c r="F54" s="59" t="s">
        <v>197</v>
      </c>
      <c r="G54" s="59" t="s">
        <v>63</v>
      </c>
      <c r="H54" s="59" t="s">
        <v>51</v>
      </c>
      <c r="I54" s="64"/>
    </row>
    <row r="55" spans="1:12">
      <c r="A55" s="58" t="s">
        <v>265</v>
      </c>
      <c r="B55" s="59" t="s">
        <v>205</v>
      </c>
      <c r="C55" s="59" t="s">
        <v>185</v>
      </c>
      <c r="D55" s="60"/>
      <c r="E55" s="58" t="s">
        <v>44</v>
      </c>
      <c r="F55" s="59" t="s">
        <v>197</v>
      </c>
      <c r="G55" s="59" t="s">
        <v>63</v>
      </c>
      <c r="H55" s="59" t="s">
        <v>51</v>
      </c>
      <c r="I55" s="64"/>
    </row>
    <row r="56" spans="1:12">
      <c r="A56" s="58" t="s">
        <v>266</v>
      </c>
      <c r="B56" s="59" t="s">
        <v>206</v>
      </c>
      <c r="C56" s="59" t="s">
        <v>130</v>
      </c>
      <c r="D56" s="60"/>
      <c r="E56" s="58" t="s">
        <v>44</v>
      </c>
      <c r="F56" s="59" t="s">
        <v>197</v>
      </c>
      <c r="G56" s="59" t="s">
        <v>63</v>
      </c>
      <c r="H56" s="59" t="s">
        <v>51</v>
      </c>
      <c r="I56" s="64"/>
    </row>
    <row r="57" spans="1:12">
      <c r="A57" s="58" t="s">
        <v>267</v>
      </c>
      <c r="B57" s="59" t="s">
        <v>207</v>
      </c>
      <c r="C57" s="59" t="s">
        <v>134</v>
      </c>
      <c r="D57" s="60"/>
      <c r="E57" s="58" t="s">
        <v>44</v>
      </c>
      <c r="F57" s="59" t="s">
        <v>197</v>
      </c>
      <c r="G57" s="59" t="s">
        <v>63</v>
      </c>
      <c r="H57" s="59" t="s">
        <v>51</v>
      </c>
      <c r="I57" s="64"/>
    </row>
    <row r="58" spans="1:12">
      <c r="A58" s="58" t="s">
        <v>268</v>
      </c>
      <c r="B58" s="59" t="s">
        <v>208</v>
      </c>
      <c r="C58" s="59" t="s">
        <v>133</v>
      </c>
      <c r="D58" s="60"/>
      <c r="E58" s="58" t="s">
        <v>44</v>
      </c>
      <c r="F58" s="59" t="s">
        <v>197</v>
      </c>
      <c r="G58" s="59" t="s">
        <v>63</v>
      </c>
      <c r="H58" s="59" t="s">
        <v>51</v>
      </c>
      <c r="I58" s="64"/>
    </row>
    <row r="59" spans="1:12">
      <c r="A59" s="58" t="s">
        <v>269</v>
      </c>
      <c r="B59" s="59" t="s">
        <v>209</v>
      </c>
      <c r="C59" s="59" t="s">
        <v>136</v>
      </c>
      <c r="D59" s="60"/>
      <c r="E59" s="58" t="s">
        <v>44</v>
      </c>
      <c r="F59" s="59" t="s">
        <v>197</v>
      </c>
      <c r="G59" s="59" t="s">
        <v>63</v>
      </c>
      <c r="H59" s="59" t="s">
        <v>51</v>
      </c>
      <c r="I59" s="64"/>
    </row>
    <row r="60" spans="1:12">
      <c r="A60" s="58" t="s">
        <v>270</v>
      </c>
      <c r="B60" s="59" t="s">
        <v>210</v>
      </c>
      <c r="C60" s="59" t="s">
        <v>211</v>
      </c>
      <c r="D60" s="60"/>
      <c r="E60" s="58" t="s">
        <v>44</v>
      </c>
      <c r="F60" s="59" t="s">
        <v>197</v>
      </c>
      <c r="G60" s="59" t="s">
        <v>63</v>
      </c>
      <c r="H60" s="59" t="s">
        <v>51</v>
      </c>
      <c r="I60" s="64"/>
      <c r="L60" s="14"/>
    </row>
    <row r="61" spans="1:12">
      <c r="A61" s="58" t="s">
        <v>271</v>
      </c>
      <c r="B61" s="59" t="s">
        <v>212</v>
      </c>
      <c r="C61" s="59" t="s">
        <v>123</v>
      </c>
      <c r="D61" s="60"/>
      <c r="E61" s="58" t="s">
        <v>44</v>
      </c>
      <c r="F61" s="59" t="s">
        <v>197</v>
      </c>
      <c r="G61" s="59" t="s">
        <v>63</v>
      </c>
      <c r="H61" s="59" t="s">
        <v>51</v>
      </c>
      <c r="I61" s="64"/>
    </row>
    <row r="62" spans="1:12">
      <c r="A62" s="62" t="s">
        <v>69</v>
      </c>
      <c r="B62" s="66"/>
      <c r="C62" s="66"/>
      <c r="D62" s="67"/>
      <c r="E62" s="68" t="s">
        <v>44</v>
      </c>
      <c r="F62" s="66" t="s">
        <v>182</v>
      </c>
      <c r="G62" s="66" t="s">
        <v>64</v>
      </c>
      <c r="H62" s="66" t="s">
        <v>51</v>
      </c>
      <c r="I62" s="64">
        <v>60</v>
      </c>
    </row>
    <row r="63" spans="1:12">
      <c r="A63" s="58" t="s">
        <v>272</v>
      </c>
      <c r="B63" s="59" t="s">
        <v>213</v>
      </c>
      <c r="C63" s="59" t="s">
        <v>134</v>
      </c>
      <c r="D63" s="60"/>
      <c r="E63" s="58" t="s">
        <v>44</v>
      </c>
      <c r="F63" s="59" t="s">
        <v>182</v>
      </c>
      <c r="G63" s="59" t="s">
        <v>64</v>
      </c>
      <c r="H63" s="59" t="s">
        <v>51</v>
      </c>
      <c r="I63" s="61"/>
    </row>
    <row r="64" spans="1:12">
      <c r="A64" s="58" t="s">
        <v>273</v>
      </c>
      <c r="B64" s="59" t="s">
        <v>214</v>
      </c>
      <c r="C64" s="59" t="s">
        <v>215</v>
      </c>
      <c r="D64" s="60"/>
      <c r="E64" s="58" t="s">
        <v>44</v>
      </c>
      <c r="F64" s="59" t="s">
        <v>182</v>
      </c>
      <c r="G64" s="59" t="s">
        <v>64</v>
      </c>
      <c r="H64" s="59" t="s">
        <v>51</v>
      </c>
      <c r="I64" s="61"/>
    </row>
    <row r="65" spans="1:9">
      <c r="A65" s="58" t="s">
        <v>274</v>
      </c>
      <c r="B65" s="59" t="s">
        <v>167</v>
      </c>
      <c r="C65" s="59" t="s">
        <v>114</v>
      </c>
      <c r="D65" s="60"/>
      <c r="E65" s="58" t="s">
        <v>44</v>
      </c>
      <c r="F65" s="59" t="s">
        <v>182</v>
      </c>
      <c r="G65" s="59" t="s">
        <v>64</v>
      </c>
      <c r="H65" s="59" t="s">
        <v>51</v>
      </c>
      <c r="I65" s="61"/>
    </row>
    <row r="66" spans="1:9">
      <c r="A66" s="58" t="s">
        <v>275</v>
      </c>
      <c r="B66" s="59" t="s">
        <v>168</v>
      </c>
      <c r="C66" s="59" t="s">
        <v>113</v>
      </c>
      <c r="D66" s="60"/>
      <c r="E66" s="58" t="s">
        <v>44</v>
      </c>
      <c r="F66" s="59" t="s">
        <v>182</v>
      </c>
      <c r="G66" s="59" t="s">
        <v>64</v>
      </c>
      <c r="H66" s="59" t="s">
        <v>51</v>
      </c>
      <c r="I66" s="61"/>
    </row>
    <row r="67" spans="1:9">
      <c r="A67" s="58" t="s">
        <v>276</v>
      </c>
      <c r="B67" s="59" t="s">
        <v>216</v>
      </c>
      <c r="C67" s="59" t="s">
        <v>155</v>
      </c>
      <c r="D67" s="60"/>
      <c r="E67" s="58" t="s">
        <v>44</v>
      </c>
      <c r="F67" s="59" t="s">
        <v>182</v>
      </c>
      <c r="G67" s="59" t="s">
        <v>64</v>
      </c>
      <c r="H67" s="59" t="s">
        <v>51</v>
      </c>
      <c r="I67" s="61"/>
    </row>
    <row r="68" spans="1:9">
      <c r="A68" s="58" t="s">
        <v>277</v>
      </c>
      <c r="B68" s="59" t="s">
        <v>217</v>
      </c>
      <c r="C68" s="59" t="s">
        <v>127</v>
      </c>
      <c r="D68" s="60"/>
      <c r="E68" s="58" t="s">
        <v>44</v>
      </c>
      <c r="F68" s="59" t="s">
        <v>182</v>
      </c>
      <c r="G68" s="59" t="s">
        <v>64</v>
      </c>
      <c r="H68" s="59" t="s">
        <v>51</v>
      </c>
      <c r="I68" s="61"/>
    </row>
    <row r="69" spans="1:9">
      <c r="A69" s="58" t="s">
        <v>278</v>
      </c>
      <c r="B69" s="59" t="s">
        <v>170</v>
      </c>
      <c r="C69" s="59" t="s">
        <v>171</v>
      </c>
      <c r="D69" s="60"/>
      <c r="E69" s="58" t="s">
        <v>44</v>
      </c>
      <c r="F69" s="59" t="s">
        <v>182</v>
      </c>
      <c r="G69" s="59" t="s">
        <v>64</v>
      </c>
      <c r="H69" s="59" t="s">
        <v>51</v>
      </c>
      <c r="I69" s="61"/>
    </row>
    <row r="70" spans="1:9">
      <c r="A70" s="58" t="s">
        <v>279</v>
      </c>
      <c r="B70" s="59" t="s">
        <v>172</v>
      </c>
      <c r="C70" s="59" t="s">
        <v>166</v>
      </c>
      <c r="D70" s="60"/>
      <c r="E70" s="58" t="s">
        <v>44</v>
      </c>
      <c r="F70" s="59" t="s">
        <v>182</v>
      </c>
      <c r="G70" s="59" t="s">
        <v>64</v>
      </c>
      <c r="H70" s="59" t="s">
        <v>51</v>
      </c>
      <c r="I70" s="61"/>
    </row>
    <row r="71" spans="1:9">
      <c r="A71" s="58" t="s">
        <v>280</v>
      </c>
      <c r="B71" s="59" t="s">
        <v>218</v>
      </c>
      <c r="C71" s="59" t="s">
        <v>105</v>
      </c>
      <c r="D71" s="60"/>
      <c r="E71" s="58" t="s">
        <v>44</v>
      </c>
      <c r="F71" s="59" t="s">
        <v>182</v>
      </c>
      <c r="G71" s="59" t="s">
        <v>64</v>
      </c>
      <c r="H71" s="59" t="s">
        <v>51</v>
      </c>
      <c r="I71" s="61"/>
    </row>
    <row r="72" spans="1:9">
      <c r="A72" s="58" t="s">
        <v>281</v>
      </c>
      <c r="B72" s="59" t="s">
        <v>174</v>
      </c>
      <c r="C72" s="59" t="s">
        <v>127</v>
      </c>
      <c r="D72" s="60"/>
      <c r="E72" s="58" t="s">
        <v>44</v>
      </c>
      <c r="F72" s="59" t="s">
        <v>182</v>
      </c>
      <c r="G72" s="59" t="s">
        <v>64</v>
      </c>
      <c r="H72" s="59" t="s">
        <v>51</v>
      </c>
      <c r="I72" s="61"/>
    </row>
    <row r="73" spans="1:9">
      <c r="A73" s="58" t="s">
        <v>282</v>
      </c>
      <c r="B73" s="59" t="s">
        <v>175</v>
      </c>
      <c r="C73" s="59" t="s">
        <v>127</v>
      </c>
      <c r="D73" s="60"/>
      <c r="E73" s="58" t="s">
        <v>44</v>
      </c>
      <c r="F73" s="59" t="s">
        <v>182</v>
      </c>
      <c r="G73" s="59" t="s">
        <v>64</v>
      </c>
      <c r="H73" s="59" t="s">
        <v>51</v>
      </c>
      <c r="I73" s="61"/>
    </row>
    <row r="74" spans="1:9">
      <c r="A74" s="68" t="s">
        <v>70</v>
      </c>
      <c r="B74" s="66"/>
      <c r="C74" s="66"/>
      <c r="D74" s="67"/>
      <c r="E74" s="68" t="s">
        <v>44</v>
      </c>
      <c r="F74" s="66" t="s">
        <v>219</v>
      </c>
      <c r="G74" s="66" t="s">
        <v>64</v>
      </c>
      <c r="H74" s="66" t="s">
        <v>51</v>
      </c>
      <c r="I74" s="69">
        <v>50</v>
      </c>
    </row>
    <row r="75" spans="1:9">
      <c r="A75" s="58" t="s">
        <v>283</v>
      </c>
      <c r="B75" s="59" t="s">
        <v>152</v>
      </c>
      <c r="C75" s="59" t="s">
        <v>153</v>
      </c>
      <c r="D75" s="60"/>
      <c r="E75" s="58" t="s">
        <v>44</v>
      </c>
      <c r="F75" s="59" t="s">
        <v>219</v>
      </c>
      <c r="G75" s="59" t="s">
        <v>64</v>
      </c>
      <c r="H75" s="59" t="s">
        <v>51</v>
      </c>
      <c r="I75" s="61"/>
    </row>
    <row r="76" spans="1:9">
      <c r="A76" s="58" t="s">
        <v>284</v>
      </c>
      <c r="B76" s="59" t="s">
        <v>220</v>
      </c>
      <c r="C76" s="59" t="s">
        <v>153</v>
      </c>
      <c r="D76" s="60"/>
      <c r="E76" s="58" t="s">
        <v>44</v>
      </c>
      <c r="F76" s="59" t="s">
        <v>219</v>
      </c>
      <c r="G76" s="59" t="s">
        <v>64</v>
      </c>
      <c r="H76" s="59" t="s">
        <v>51</v>
      </c>
      <c r="I76" s="61"/>
    </row>
    <row r="77" spans="1:9">
      <c r="A77" s="58" t="s">
        <v>285</v>
      </c>
      <c r="B77" s="59" t="s">
        <v>221</v>
      </c>
      <c r="C77" s="59" t="s">
        <v>115</v>
      </c>
      <c r="D77" s="60"/>
      <c r="E77" s="58" t="s">
        <v>44</v>
      </c>
      <c r="F77" s="59" t="s">
        <v>219</v>
      </c>
      <c r="G77" s="59" t="s">
        <v>64</v>
      </c>
      <c r="H77" s="59" t="s">
        <v>51</v>
      </c>
      <c r="I77" s="61"/>
    </row>
    <row r="78" spans="1:9">
      <c r="A78" s="58" t="s">
        <v>286</v>
      </c>
      <c r="B78" s="59" t="s">
        <v>222</v>
      </c>
      <c r="C78" s="59" t="s">
        <v>149</v>
      </c>
      <c r="D78" s="60"/>
      <c r="E78" s="58" t="s">
        <v>44</v>
      </c>
      <c r="F78" s="59" t="s">
        <v>219</v>
      </c>
      <c r="G78" s="59" t="s">
        <v>64</v>
      </c>
      <c r="H78" s="59" t="s">
        <v>51</v>
      </c>
      <c r="I78" s="61"/>
    </row>
    <row r="79" spans="1:9">
      <c r="A79" s="58" t="s">
        <v>287</v>
      </c>
      <c r="B79" s="59" t="s">
        <v>160</v>
      </c>
      <c r="C79" s="59" t="s">
        <v>101</v>
      </c>
      <c r="D79" s="60"/>
      <c r="E79" s="58" t="s">
        <v>44</v>
      </c>
      <c r="F79" s="59" t="s">
        <v>219</v>
      </c>
      <c r="G79" s="59" t="s">
        <v>64</v>
      </c>
      <c r="H79" s="59" t="s">
        <v>51</v>
      </c>
      <c r="I79" s="61"/>
    </row>
    <row r="80" spans="1:9">
      <c r="A80" s="58" t="s">
        <v>288</v>
      </c>
      <c r="B80" s="59" t="s">
        <v>156</v>
      </c>
      <c r="C80" s="59" t="s">
        <v>157</v>
      </c>
      <c r="D80" s="60"/>
      <c r="E80" s="58" t="s">
        <v>44</v>
      </c>
      <c r="F80" s="59" t="s">
        <v>219</v>
      </c>
      <c r="G80" s="59" t="s">
        <v>64</v>
      </c>
      <c r="H80" s="59" t="s">
        <v>51</v>
      </c>
      <c r="I80" s="61"/>
    </row>
    <row r="81" spans="1:9">
      <c r="A81" s="58" t="s">
        <v>289</v>
      </c>
      <c r="B81" s="59" t="s">
        <v>158</v>
      </c>
      <c r="C81" s="59" t="s">
        <v>105</v>
      </c>
      <c r="D81" s="60"/>
      <c r="E81" s="58" t="s">
        <v>44</v>
      </c>
      <c r="F81" s="59" t="s">
        <v>219</v>
      </c>
      <c r="G81" s="59" t="s">
        <v>64</v>
      </c>
      <c r="H81" s="59" t="s">
        <v>51</v>
      </c>
      <c r="I81" s="61"/>
    </row>
    <row r="82" spans="1:9">
      <c r="A82" s="58" t="s">
        <v>290</v>
      </c>
      <c r="B82" s="59" t="s">
        <v>191</v>
      </c>
      <c r="C82" s="59" t="s">
        <v>118</v>
      </c>
      <c r="D82" s="60"/>
      <c r="E82" s="58" t="s">
        <v>44</v>
      </c>
      <c r="F82" s="59" t="s">
        <v>219</v>
      </c>
      <c r="G82" s="59" t="s">
        <v>64</v>
      </c>
      <c r="H82" s="59" t="s">
        <v>51</v>
      </c>
      <c r="I82" s="61"/>
    </row>
    <row r="83" spans="1:9">
      <c r="A83" s="58" t="s">
        <v>291</v>
      </c>
      <c r="B83" s="59" t="s">
        <v>163</v>
      </c>
      <c r="C83" s="59" t="s">
        <v>164</v>
      </c>
      <c r="D83" s="60"/>
      <c r="E83" s="58" t="s">
        <v>44</v>
      </c>
      <c r="F83" s="59" t="s">
        <v>219</v>
      </c>
      <c r="G83" s="59" t="s">
        <v>64</v>
      </c>
      <c r="H83" s="59" t="s">
        <v>51</v>
      </c>
      <c r="I83" s="61"/>
    </row>
    <row r="84" spans="1:9">
      <c r="A84" s="58" t="s">
        <v>292</v>
      </c>
      <c r="B84" s="59" t="s">
        <v>161</v>
      </c>
      <c r="C84" s="59" t="s">
        <v>118</v>
      </c>
      <c r="D84" s="60"/>
      <c r="E84" s="58" t="s">
        <v>44</v>
      </c>
      <c r="F84" s="59" t="s">
        <v>219</v>
      </c>
      <c r="G84" s="59" t="s">
        <v>64</v>
      </c>
      <c r="H84" s="59" t="s">
        <v>51</v>
      </c>
      <c r="I84" s="61"/>
    </row>
    <row r="85" spans="1:9">
      <c r="A85" s="58" t="s">
        <v>293</v>
      </c>
      <c r="B85" s="59" t="s">
        <v>162</v>
      </c>
      <c r="C85" s="59" t="s">
        <v>130</v>
      </c>
      <c r="D85" s="60"/>
      <c r="E85" s="58" t="s">
        <v>44</v>
      </c>
      <c r="F85" s="59" t="s">
        <v>219</v>
      </c>
      <c r="G85" s="59" t="s">
        <v>64</v>
      </c>
      <c r="H85" s="59" t="s">
        <v>51</v>
      </c>
      <c r="I85" s="61"/>
    </row>
    <row r="86" spans="1:9">
      <c r="A86" s="58" t="s">
        <v>294</v>
      </c>
      <c r="B86" s="59" t="s">
        <v>150</v>
      </c>
      <c r="C86" s="59" t="s">
        <v>153</v>
      </c>
      <c r="D86" s="60"/>
      <c r="E86" s="58" t="s">
        <v>44</v>
      </c>
      <c r="F86" s="59" t="s">
        <v>219</v>
      </c>
      <c r="G86" s="59" t="s">
        <v>64</v>
      </c>
      <c r="H86" s="59" t="s">
        <v>51</v>
      </c>
      <c r="I86" s="61"/>
    </row>
    <row r="87" spans="1:9">
      <c r="A87" s="58" t="s">
        <v>295</v>
      </c>
      <c r="B87" s="59" t="s">
        <v>223</v>
      </c>
      <c r="C87" s="59" t="s">
        <v>111</v>
      </c>
      <c r="D87" s="60"/>
      <c r="E87" s="58" t="s">
        <v>44</v>
      </c>
      <c r="F87" s="59" t="s">
        <v>219</v>
      </c>
      <c r="G87" s="59" t="s">
        <v>64</v>
      </c>
      <c r="H87" s="59" t="s">
        <v>51</v>
      </c>
      <c r="I87" s="61"/>
    </row>
    <row r="88" spans="1:9">
      <c r="A88" s="58" t="s">
        <v>296</v>
      </c>
      <c r="B88" s="59" t="s">
        <v>159</v>
      </c>
      <c r="C88" s="59" t="s">
        <v>144</v>
      </c>
      <c r="D88" s="60"/>
      <c r="E88" s="58" t="s">
        <v>44</v>
      </c>
      <c r="F88" s="59" t="s">
        <v>219</v>
      </c>
      <c r="G88" s="59" t="s">
        <v>64</v>
      </c>
      <c r="H88" s="59" t="s">
        <v>51</v>
      </c>
      <c r="I88" s="61"/>
    </row>
    <row r="89" spans="1:9">
      <c r="A89" s="58" t="s">
        <v>297</v>
      </c>
      <c r="B89" s="59" t="s">
        <v>165</v>
      </c>
      <c r="C89" s="59" t="s">
        <v>166</v>
      </c>
      <c r="D89" s="60"/>
      <c r="E89" s="58" t="s">
        <v>44</v>
      </c>
      <c r="F89" s="59" t="s">
        <v>219</v>
      </c>
      <c r="G89" s="59" t="s">
        <v>64</v>
      </c>
      <c r="H89" s="59" t="s">
        <v>51</v>
      </c>
      <c r="I89" s="61"/>
    </row>
    <row r="90" spans="1:9">
      <c r="A90" s="58" t="s">
        <v>298</v>
      </c>
      <c r="B90" s="59" t="s">
        <v>154</v>
      </c>
      <c r="C90" s="59" t="s">
        <v>155</v>
      </c>
      <c r="D90" s="60"/>
      <c r="E90" s="58" t="s">
        <v>44</v>
      </c>
      <c r="F90" s="59" t="s">
        <v>219</v>
      </c>
      <c r="G90" s="59" t="s">
        <v>64</v>
      </c>
      <c r="H90" s="59" t="s">
        <v>51</v>
      </c>
      <c r="I90" s="61"/>
    </row>
    <row r="91" spans="1:9">
      <c r="A91" s="62" t="s">
        <v>71</v>
      </c>
      <c r="B91" s="62"/>
      <c r="C91" s="62"/>
      <c r="D91" s="62"/>
      <c r="E91" s="62" t="s">
        <v>44</v>
      </c>
      <c r="F91" s="63" t="s">
        <v>197</v>
      </c>
      <c r="G91" s="63" t="s">
        <v>64</v>
      </c>
      <c r="H91" s="63" t="s">
        <v>51</v>
      </c>
      <c r="I91" s="64">
        <v>45</v>
      </c>
    </row>
    <row r="92" spans="1:9">
      <c r="A92" s="58" t="s">
        <v>299</v>
      </c>
      <c r="B92" s="59" t="s">
        <v>125</v>
      </c>
      <c r="C92" s="59" t="s">
        <v>115</v>
      </c>
      <c r="D92" s="60"/>
      <c r="E92" s="58" t="s">
        <v>44</v>
      </c>
      <c r="F92" s="59" t="s">
        <v>197</v>
      </c>
      <c r="G92" s="59" t="s">
        <v>64</v>
      </c>
      <c r="H92" s="59" t="s">
        <v>51</v>
      </c>
      <c r="I92" s="61"/>
    </row>
    <row r="93" spans="1:9">
      <c r="A93" s="58" t="s">
        <v>300</v>
      </c>
      <c r="B93" s="59" t="s">
        <v>224</v>
      </c>
      <c r="C93" s="59" t="s">
        <v>132</v>
      </c>
      <c r="D93" s="60"/>
      <c r="E93" s="58" t="s">
        <v>44</v>
      </c>
      <c r="F93" s="59" t="s">
        <v>197</v>
      </c>
      <c r="G93" s="59" t="s">
        <v>64</v>
      </c>
      <c r="H93" s="59" t="s">
        <v>51</v>
      </c>
      <c r="I93" s="61"/>
    </row>
    <row r="94" spans="1:9">
      <c r="A94" s="58" t="s">
        <v>301</v>
      </c>
      <c r="B94" s="59" t="s">
        <v>116</v>
      </c>
      <c r="C94" s="59" t="s">
        <v>99</v>
      </c>
      <c r="D94" s="60"/>
      <c r="E94" s="58" t="s">
        <v>44</v>
      </c>
      <c r="F94" s="59" t="s">
        <v>197</v>
      </c>
      <c r="G94" s="59" t="s">
        <v>64</v>
      </c>
      <c r="H94" s="59" t="s">
        <v>51</v>
      </c>
      <c r="I94" s="61"/>
    </row>
    <row r="95" spans="1:9">
      <c r="A95" s="58" t="s">
        <v>302</v>
      </c>
      <c r="B95" s="59" t="s">
        <v>173</v>
      </c>
      <c r="C95" s="59" t="s">
        <v>149</v>
      </c>
      <c r="D95" s="60"/>
      <c r="E95" s="58" t="s">
        <v>44</v>
      </c>
      <c r="F95" s="59" t="s">
        <v>197</v>
      </c>
      <c r="G95" s="59" t="s">
        <v>64</v>
      </c>
      <c r="H95" s="59" t="s">
        <v>51</v>
      </c>
      <c r="I95" s="61"/>
    </row>
    <row r="96" spans="1:9">
      <c r="A96" s="58" t="s">
        <v>303</v>
      </c>
      <c r="B96" s="59" t="s">
        <v>169</v>
      </c>
      <c r="C96" s="59" t="s">
        <v>135</v>
      </c>
      <c r="D96" s="60"/>
      <c r="E96" s="58" t="s">
        <v>44</v>
      </c>
      <c r="F96" s="59" t="s">
        <v>197</v>
      </c>
      <c r="G96" s="59" t="s">
        <v>64</v>
      </c>
      <c r="H96" s="59" t="s">
        <v>51</v>
      </c>
      <c r="I96" s="61"/>
    </row>
    <row r="97" spans="1:9">
      <c r="A97" s="58" t="s">
        <v>304</v>
      </c>
      <c r="B97" s="59" t="s">
        <v>177</v>
      </c>
      <c r="C97" s="59" t="s">
        <v>133</v>
      </c>
      <c r="D97" s="60"/>
      <c r="E97" s="58" t="s">
        <v>44</v>
      </c>
      <c r="F97" s="59" t="s">
        <v>197</v>
      </c>
      <c r="G97" s="59" t="s">
        <v>64</v>
      </c>
      <c r="H97" s="59" t="s">
        <v>51</v>
      </c>
      <c r="I97" s="61"/>
    </row>
    <row r="98" spans="1:9">
      <c r="A98" s="58" t="s">
        <v>305</v>
      </c>
      <c r="B98" s="59" t="s">
        <v>225</v>
      </c>
      <c r="C98" s="59" t="s">
        <v>185</v>
      </c>
      <c r="D98" s="60"/>
      <c r="E98" s="58" t="s">
        <v>44</v>
      </c>
      <c r="F98" s="59" t="s">
        <v>197</v>
      </c>
      <c r="G98" s="59" t="s">
        <v>64</v>
      </c>
      <c r="H98" s="59" t="s">
        <v>51</v>
      </c>
      <c r="I98" s="61"/>
    </row>
    <row r="99" spans="1:9">
      <c r="A99" s="58" t="s">
        <v>306</v>
      </c>
      <c r="B99" s="59" t="s">
        <v>122</v>
      </c>
      <c r="C99" s="59" t="s">
        <v>123</v>
      </c>
      <c r="D99" s="60"/>
      <c r="E99" s="58" t="s">
        <v>44</v>
      </c>
      <c r="F99" s="59" t="s">
        <v>197</v>
      </c>
      <c r="G99" s="59" t="s">
        <v>64</v>
      </c>
      <c r="H99" s="59" t="s">
        <v>51</v>
      </c>
      <c r="I99" s="61"/>
    </row>
    <row r="100" spans="1:9">
      <c r="A100" s="55"/>
      <c r="B100" s="56"/>
      <c r="C100" s="56"/>
      <c r="D100" s="57"/>
      <c r="E100" s="55"/>
      <c r="F100" s="56"/>
      <c r="G100" s="56"/>
      <c r="H100" s="56"/>
      <c r="I100" s="70">
        <f>SUM(I2:I99)</f>
        <v>197</v>
      </c>
    </row>
    <row r="101" spans="1:9">
      <c r="A101" s="15"/>
      <c r="B101" s="17"/>
      <c r="C101" s="17"/>
      <c r="D101" s="2"/>
      <c r="E101" s="15"/>
      <c r="F101" s="17"/>
      <c r="G101" s="17"/>
      <c r="H101" s="17"/>
      <c r="I101" s="54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19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19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19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19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19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19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19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19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19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19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19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19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19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19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19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19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3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3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3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3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3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3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3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3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3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3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3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3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3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3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3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3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3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3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3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3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3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3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3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3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3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3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3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3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3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3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3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3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3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3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3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3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3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3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3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3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3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3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3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3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3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3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3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3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3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3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3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3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3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3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3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3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3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3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3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3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3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3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3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3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3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3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3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3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3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3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3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3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B1309" s="17"/>
      <c r="C1309" s="17"/>
      <c r="D1309" s="2"/>
      <c r="E1309" s="15"/>
      <c r="F1309" s="17"/>
      <c r="G1309" s="17"/>
      <c r="H1309" s="17"/>
      <c r="I1309" s="3"/>
    </row>
    <row r="1310" spans="1:9">
      <c r="B1310" s="17"/>
      <c r="C1310" s="17"/>
      <c r="D1310" s="2"/>
      <c r="E1310" s="15"/>
      <c r="F1310" s="17"/>
      <c r="G1310" s="17"/>
      <c r="H1310" s="17"/>
      <c r="I1310" s="3"/>
    </row>
    <row r="1311" spans="1:9">
      <c r="B1311" s="17"/>
      <c r="C1311" s="17"/>
      <c r="D1311" s="2"/>
      <c r="E1311" s="15"/>
      <c r="F1311" s="17"/>
      <c r="G1311" s="17"/>
      <c r="H1311" s="17"/>
      <c r="I1311" s="3"/>
    </row>
    <row r="1312" spans="1:9">
      <c r="B1312" s="17"/>
      <c r="C1312" s="17"/>
      <c r="D1312" s="2"/>
      <c r="E1312" s="15"/>
      <c r="F1312" s="17"/>
      <c r="G1312" s="17"/>
      <c r="H1312" s="17"/>
      <c r="I1312" s="3"/>
    </row>
    <row r="1313" spans="2:9">
      <c r="B1313" s="17"/>
      <c r="C1313" s="17"/>
      <c r="D1313" s="2"/>
      <c r="E1313" s="15"/>
      <c r="F1313" s="17"/>
      <c r="G1313" s="17"/>
      <c r="H1313" s="17"/>
      <c r="I1313" s="3"/>
    </row>
    <row r="1314" spans="2:9">
      <c r="B1314" s="17"/>
      <c r="C1314" s="17"/>
      <c r="D1314" s="2"/>
      <c r="E1314" s="15"/>
      <c r="F1314" s="17"/>
      <c r="G1314" s="17"/>
      <c r="H1314" s="17"/>
      <c r="I1314" s="3"/>
    </row>
    <row r="1315" spans="2:9">
      <c r="B1315" s="17"/>
      <c r="C1315" s="17"/>
      <c r="D1315" s="2"/>
      <c r="E1315" s="15"/>
      <c r="F1315" s="17"/>
      <c r="G1315" s="17"/>
      <c r="H1315" s="17"/>
      <c r="I1315" s="3"/>
    </row>
    <row r="1316" spans="2:9">
      <c r="B1316" s="17"/>
      <c r="C1316" s="17"/>
      <c r="D1316" s="2"/>
      <c r="E1316" s="15"/>
      <c r="F1316" s="17"/>
      <c r="G1316" s="17"/>
      <c r="H1316" s="17"/>
      <c r="I1316" s="3"/>
    </row>
    <row r="1317" spans="2:9">
      <c r="B1317" s="17"/>
      <c r="C1317" s="17"/>
      <c r="D1317" s="2"/>
      <c r="E1317" s="15"/>
      <c r="F1317" s="17"/>
      <c r="G1317" s="17"/>
      <c r="H1317" s="17"/>
      <c r="I1317" s="3"/>
    </row>
    <row r="1318" spans="2:9">
      <c r="B1318" s="17"/>
      <c r="C1318" s="17"/>
      <c r="D1318" s="2"/>
      <c r="E1318" s="15"/>
      <c r="F1318" s="17"/>
      <c r="G1318" s="17"/>
      <c r="H1318" s="17"/>
      <c r="I1318" s="3"/>
    </row>
    <row r="1319" spans="2:9">
      <c r="B1319" s="17"/>
      <c r="C1319" s="17"/>
      <c r="D1319" s="2"/>
      <c r="E1319" s="15"/>
      <c r="F1319" s="17"/>
      <c r="G1319" s="17"/>
      <c r="H1319" s="17"/>
      <c r="I1319" s="3"/>
    </row>
    <row r="1320" spans="2:9">
      <c r="B1320" s="17"/>
      <c r="C1320" s="17"/>
      <c r="D1320" s="2"/>
      <c r="E1320" s="15"/>
      <c r="F1320" s="17"/>
      <c r="G1320" s="17"/>
      <c r="H1320" s="17"/>
      <c r="I1320" s="3"/>
    </row>
    <row r="1321" spans="2:9">
      <c r="B1321" s="17"/>
      <c r="C1321" s="17"/>
      <c r="D1321" s="2"/>
      <c r="E1321" s="15"/>
      <c r="F1321" s="17"/>
      <c r="G1321" s="17"/>
      <c r="H1321" s="17"/>
      <c r="I1321" s="3"/>
    </row>
    <row r="1322" spans="2:9">
      <c r="B1322" s="17"/>
      <c r="C1322" s="17"/>
      <c r="D1322" s="2"/>
      <c r="E1322" s="15"/>
      <c r="F1322" s="17"/>
      <c r="G1322" s="17"/>
      <c r="H1322" s="17"/>
      <c r="I1322" s="3"/>
    </row>
    <row r="1323" spans="2:9">
      <c r="B1323" s="17"/>
      <c r="C1323" s="17"/>
      <c r="D1323" s="2"/>
      <c r="E1323" s="15"/>
      <c r="F1323" s="17"/>
      <c r="G1323" s="17"/>
      <c r="H1323" s="17"/>
      <c r="I1323" s="3"/>
    </row>
    <row r="1324" spans="2:9">
      <c r="B1324" s="17"/>
      <c r="C1324" s="17"/>
      <c r="D1324" s="2"/>
      <c r="E1324" s="15"/>
      <c r="F1324" s="17"/>
      <c r="G1324" s="17"/>
      <c r="H1324" s="17"/>
      <c r="I1324" s="3"/>
    </row>
    <row r="1325" spans="2:9">
      <c r="B1325" s="17"/>
      <c r="C1325" s="17"/>
      <c r="D1325" s="2"/>
      <c r="E1325" s="15"/>
      <c r="F1325" s="17"/>
      <c r="G1325" s="17"/>
      <c r="H1325" s="17"/>
      <c r="I1325" s="3"/>
    </row>
    <row r="1326" spans="2:9">
      <c r="B1326" s="17"/>
      <c r="C1326" s="17"/>
      <c r="D1326" s="2"/>
      <c r="E1326" s="15"/>
      <c r="F1326" s="17"/>
      <c r="G1326" s="17"/>
      <c r="H1326" s="17"/>
      <c r="I1326" s="3"/>
    </row>
    <row r="1327" spans="2:9">
      <c r="B1327" s="17"/>
      <c r="C1327" s="17"/>
      <c r="D1327" s="2"/>
      <c r="E1327" s="15"/>
      <c r="F1327" s="17"/>
      <c r="G1327" s="17"/>
      <c r="H1327" s="17"/>
      <c r="I1327" s="3"/>
    </row>
    <row r="1328" spans="2:9">
      <c r="B1328" s="17"/>
      <c r="C1328" s="17"/>
      <c r="D1328" s="2"/>
      <c r="E1328" s="15"/>
      <c r="F1328" s="17"/>
      <c r="G1328" s="17"/>
      <c r="H1328" s="17"/>
      <c r="I1328" s="3"/>
    </row>
    <row r="1329" spans="2:9">
      <c r="B1329" s="17"/>
      <c r="C1329" s="17"/>
      <c r="D1329" s="2"/>
      <c r="E1329" s="15"/>
      <c r="F1329" s="17"/>
      <c r="G1329" s="17"/>
      <c r="H1329" s="17"/>
      <c r="I1329" s="3"/>
    </row>
    <row r="1330" spans="2:9">
      <c r="B1330" s="17"/>
      <c r="C1330" s="17"/>
      <c r="D1330" s="2"/>
      <c r="E1330" s="15"/>
      <c r="F1330" s="17"/>
      <c r="G1330" s="17"/>
      <c r="H1330" s="17"/>
      <c r="I1330" s="3"/>
    </row>
    <row r="1331" spans="2:9">
      <c r="B1331" s="17"/>
      <c r="C1331" s="17"/>
      <c r="D1331" s="2"/>
      <c r="E1331" s="15"/>
      <c r="F1331" s="17"/>
      <c r="G1331" s="17"/>
      <c r="H1331" s="17"/>
      <c r="I1331" s="3"/>
    </row>
    <row r="1332" spans="2:9">
      <c r="B1332" s="17"/>
      <c r="C1332" s="17"/>
      <c r="D1332" s="2"/>
      <c r="E1332" s="15"/>
      <c r="F1332" s="17"/>
      <c r="G1332" s="17"/>
      <c r="H1332" s="17"/>
      <c r="I1332" s="3"/>
    </row>
    <row r="1333" spans="2:9">
      <c r="B1333" s="17"/>
      <c r="C1333" s="17"/>
      <c r="D1333" s="2"/>
      <c r="E1333" s="15"/>
      <c r="F1333" s="17"/>
      <c r="G1333" s="17"/>
      <c r="H1333" s="17"/>
      <c r="I1333" s="3"/>
    </row>
    <row r="1334" spans="2:9">
      <c r="B1334" s="17"/>
      <c r="C1334" s="17"/>
      <c r="D1334" s="2"/>
      <c r="E1334" s="15"/>
      <c r="F1334" s="17"/>
      <c r="G1334" s="17"/>
      <c r="H1334" s="17"/>
      <c r="I1334" s="3"/>
    </row>
    <row r="1335" spans="2:9">
      <c r="B1335" s="17"/>
      <c r="C1335" s="17"/>
      <c r="D1335" s="2"/>
      <c r="E1335" s="15"/>
      <c r="F1335" s="17"/>
      <c r="G1335" s="17"/>
      <c r="H1335" s="17"/>
      <c r="I1335" s="3"/>
    </row>
    <row r="1336" spans="2:9">
      <c r="B1336" s="17"/>
      <c r="C1336" s="17"/>
      <c r="D1336" s="2"/>
      <c r="E1336" s="15"/>
      <c r="F1336" s="17"/>
      <c r="G1336" s="17"/>
      <c r="H1336" s="17"/>
      <c r="I1336" s="3"/>
    </row>
    <row r="1337" spans="2:9">
      <c r="B1337" s="17"/>
      <c r="C1337" s="17"/>
      <c r="D1337" s="2"/>
      <c r="E1337" s="15"/>
      <c r="F1337" s="17"/>
      <c r="G1337" s="17"/>
      <c r="H1337" s="17"/>
      <c r="I1337" s="3"/>
    </row>
    <row r="1338" spans="2:9">
      <c r="B1338" s="17"/>
      <c r="C1338" s="17"/>
      <c r="D1338" s="2"/>
      <c r="E1338" s="15"/>
      <c r="F1338" s="17"/>
      <c r="G1338" s="17"/>
      <c r="H1338" s="17"/>
      <c r="I1338" s="3"/>
    </row>
    <row r="1339" spans="2:9">
      <c r="B1339" s="17"/>
      <c r="C1339" s="17"/>
      <c r="D1339" s="2"/>
      <c r="E1339" s="15"/>
      <c r="F1339" s="17"/>
      <c r="G1339" s="17"/>
      <c r="H1339" s="17"/>
      <c r="I1339" s="3"/>
    </row>
    <row r="1340" spans="2:9">
      <c r="B1340" s="17"/>
      <c r="C1340" s="17"/>
      <c r="D1340" s="2"/>
      <c r="E1340" s="15"/>
      <c r="F1340" s="17"/>
      <c r="G1340" s="17"/>
      <c r="H1340" s="17"/>
      <c r="I1340" s="3"/>
    </row>
    <row r="1341" spans="2:9">
      <c r="B1341" s="17"/>
      <c r="C1341" s="17"/>
      <c r="D1341" s="2"/>
      <c r="E1341" s="15"/>
      <c r="F1341" s="17"/>
      <c r="G1341" s="17"/>
      <c r="H1341" s="17"/>
      <c r="I1341" s="3"/>
    </row>
    <row r="1342" spans="2:9">
      <c r="B1342" s="17"/>
      <c r="C1342" s="17"/>
      <c r="D1342" s="2"/>
      <c r="E1342" s="15"/>
      <c r="F1342" s="17"/>
      <c r="G1342" s="17"/>
      <c r="H1342" s="17"/>
      <c r="I1342" s="3"/>
    </row>
    <row r="1343" spans="2:9">
      <c r="B1343" s="17"/>
      <c r="C1343" s="17"/>
      <c r="D1343" s="2"/>
      <c r="E1343" s="15"/>
      <c r="F1343" s="17"/>
      <c r="G1343" s="17"/>
      <c r="H1343" s="17"/>
      <c r="I1343" s="3"/>
    </row>
    <row r="1344" spans="2:9">
      <c r="B1344" s="17"/>
      <c r="C1344" s="17"/>
      <c r="D1344" s="2"/>
      <c r="E1344" s="15"/>
      <c r="F1344" s="17"/>
      <c r="G1344" s="17"/>
      <c r="H1344" s="17"/>
      <c r="I1344" s="3"/>
    </row>
    <row r="1345" spans="2:9">
      <c r="B1345" s="17"/>
      <c r="C1345" s="17"/>
      <c r="D1345" s="2"/>
      <c r="E1345" s="15"/>
      <c r="F1345" s="17"/>
      <c r="G1345" s="17"/>
      <c r="H1345" s="17"/>
      <c r="I1345" s="3"/>
    </row>
    <row r="1346" spans="2:9">
      <c r="B1346" s="17"/>
      <c r="C1346" s="17"/>
      <c r="D1346" s="2"/>
      <c r="E1346" s="15"/>
      <c r="F1346" s="17"/>
      <c r="G1346" s="17"/>
      <c r="H1346" s="17"/>
      <c r="I1346" s="3"/>
    </row>
    <row r="1347" spans="2:9">
      <c r="B1347" s="17"/>
      <c r="C1347" s="17"/>
      <c r="D1347" s="2"/>
      <c r="E1347" s="15"/>
      <c r="F1347" s="17"/>
      <c r="G1347" s="17"/>
      <c r="H1347" s="17"/>
      <c r="I1347" s="3"/>
    </row>
    <row r="1348" spans="2:9">
      <c r="B1348" s="17"/>
      <c r="C1348" s="17"/>
      <c r="D1348" s="2"/>
      <c r="E1348" s="15"/>
      <c r="F1348" s="17"/>
      <c r="G1348" s="17"/>
      <c r="H1348" s="17"/>
      <c r="I1348" s="3"/>
    </row>
    <row r="1349" spans="2:9">
      <c r="B1349" s="17"/>
      <c r="C1349" s="17"/>
      <c r="D1349" s="2"/>
      <c r="E1349" s="15"/>
      <c r="F1349" s="17"/>
      <c r="G1349" s="17"/>
      <c r="H1349" s="17"/>
      <c r="I1349" s="3"/>
    </row>
    <row r="1350" spans="2:9">
      <c r="B1350" s="17"/>
      <c r="C1350" s="17"/>
      <c r="D1350" s="2"/>
      <c r="E1350" s="15"/>
      <c r="F1350" s="17"/>
      <c r="G1350" s="17"/>
      <c r="H1350" s="17"/>
      <c r="I1350" s="3"/>
    </row>
    <row r="1351" spans="2:9">
      <c r="B1351" s="17"/>
      <c r="C1351" s="17"/>
      <c r="D1351" s="2"/>
      <c r="E1351" s="15"/>
      <c r="F1351" s="17"/>
      <c r="G1351" s="17"/>
      <c r="H1351" s="17"/>
      <c r="I1351" s="3"/>
    </row>
    <row r="1352" spans="2:9">
      <c r="B1352" s="17"/>
      <c r="C1352" s="17"/>
      <c r="D1352" s="2"/>
      <c r="E1352" s="15"/>
      <c r="F1352" s="17"/>
      <c r="G1352" s="17"/>
      <c r="H1352" s="17"/>
      <c r="I1352" s="3"/>
    </row>
    <row r="1353" spans="2:9">
      <c r="B1353" s="17"/>
      <c r="C1353" s="17"/>
      <c r="D1353" s="2"/>
      <c r="E1353" s="15"/>
      <c r="F1353" s="17"/>
      <c r="G1353" s="17"/>
      <c r="H1353" s="17"/>
      <c r="I1353" s="3"/>
    </row>
    <row r="1354" spans="2:9">
      <c r="B1354" s="17"/>
      <c r="C1354" s="17"/>
      <c r="D1354" s="2"/>
      <c r="E1354" s="15"/>
      <c r="F1354" s="17"/>
      <c r="G1354" s="17"/>
      <c r="H1354" s="17"/>
      <c r="I1354" s="3"/>
    </row>
    <row r="1355" spans="2:9">
      <c r="B1355" s="17"/>
      <c r="C1355" s="17"/>
      <c r="D1355" s="2"/>
      <c r="E1355" s="15"/>
      <c r="F1355" s="17"/>
      <c r="G1355" s="17"/>
      <c r="H1355" s="17"/>
      <c r="I1355" s="3"/>
    </row>
    <row r="1356" spans="2:9">
      <c r="B1356" s="17"/>
      <c r="C1356" s="17"/>
      <c r="D1356" s="2"/>
      <c r="E1356" s="15"/>
      <c r="F1356" s="17"/>
      <c r="G1356" s="17"/>
      <c r="H1356" s="17"/>
      <c r="I1356" s="3"/>
    </row>
    <row r="1357" spans="2:9">
      <c r="B1357" s="17"/>
      <c r="C1357" s="17"/>
      <c r="D1357" s="2"/>
      <c r="E1357" s="15"/>
      <c r="F1357" s="17"/>
      <c r="G1357" s="17"/>
      <c r="H1357" s="17"/>
      <c r="I1357" s="3"/>
    </row>
    <row r="1358" spans="2:9">
      <c r="B1358" s="17"/>
      <c r="C1358" s="17"/>
      <c r="D1358" s="2"/>
      <c r="E1358" s="15"/>
      <c r="F1358" s="17"/>
      <c r="G1358" s="17"/>
      <c r="H1358" s="17"/>
      <c r="I1358" s="3"/>
    </row>
    <row r="1359" spans="2:9">
      <c r="B1359" s="17"/>
      <c r="C1359" s="17"/>
      <c r="D1359" s="2"/>
      <c r="E1359" s="15"/>
      <c r="F1359" s="17"/>
      <c r="G1359" s="17"/>
      <c r="H1359" s="17"/>
      <c r="I1359" s="3"/>
    </row>
    <row r="1360" spans="2:9">
      <c r="B1360" s="17"/>
      <c r="C1360" s="17"/>
      <c r="D1360" s="2"/>
      <c r="E1360" s="15"/>
      <c r="F1360" s="17"/>
      <c r="G1360" s="17"/>
      <c r="H1360" s="17"/>
      <c r="I1360" s="3"/>
    </row>
    <row r="1361" spans="2:9">
      <c r="B1361" s="17"/>
      <c r="C1361" s="17"/>
      <c r="D1361" s="2"/>
      <c r="E1361" s="15"/>
      <c r="F1361" s="17"/>
      <c r="G1361" s="17"/>
      <c r="H1361" s="17"/>
      <c r="I1361" s="3"/>
    </row>
    <row r="1362" spans="2:9">
      <c r="B1362" s="17"/>
      <c r="C1362" s="17"/>
      <c r="D1362" s="2"/>
      <c r="E1362" s="15"/>
      <c r="F1362" s="17"/>
      <c r="G1362" s="17"/>
      <c r="H1362" s="17"/>
      <c r="I1362" s="3"/>
    </row>
    <row r="1363" spans="2:9">
      <c r="B1363" s="17"/>
      <c r="C1363" s="17"/>
      <c r="D1363" s="2"/>
      <c r="E1363" s="15"/>
      <c r="F1363" s="17"/>
      <c r="G1363" s="17"/>
      <c r="H1363" s="17"/>
      <c r="I1363" s="3"/>
    </row>
    <row r="1364" spans="2:9">
      <c r="B1364" s="17"/>
      <c r="C1364" s="17"/>
      <c r="D1364" s="2"/>
      <c r="E1364" s="15"/>
      <c r="F1364" s="17"/>
      <c r="G1364" s="17"/>
      <c r="H1364" s="17"/>
      <c r="I1364" s="3"/>
    </row>
    <row r="1365" spans="2:9">
      <c r="B1365" s="17"/>
      <c r="C1365" s="17"/>
      <c r="D1365" s="2"/>
      <c r="E1365" s="15"/>
      <c r="F1365" s="17"/>
      <c r="G1365" s="17"/>
      <c r="H1365" s="17"/>
      <c r="I1365" s="3"/>
    </row>
    <row r="1366" spans="2:9">
      <c r="B1366" s="17"/>
      <c r="C1366" s="17"/>
      <c r="D1366" s="2"/>
      <c r="E1366" s="15"/>
      <c r="F1366" s="17"/>
      <c r="G1366" s="17"/>
      <c r="H1366" s="17"/>
      <c r="I1366" s="3"/>
    </row>
    <row r="1367" spans="2:9">
      <c r="B1367" s="17"/>
      <c r="C1367" s="17"/>
      <c r="D1367" s="2"/>
      <c r="E1367" s="15"/>
      <c r="F1367" s="17"/>
      <c r="G1367" s="17"/>
      <c r="H1367" s="17"/>
      <c r="I1367" s="3"/>
    </row>
    <row r="1368" spans="2:9">
      <c r="B1368" s="17"/>
      <c r="C1368" s="17"/>
      <c r="D1368" s="2"/>
      <c r="E1368" s="15"/>
      <c r="F1368" s="17"/>
      <c r="G1368" s="17"/>
      <c r="H1368" s="17"/>
      <c r="I1368" s="3"/>
    </row>
    <row r="1369" spans="2:9">
      <c r="B1369" s="17"/>
      <c r="C1369" s="17"/>
      <c r="D1369" s="2"/>
      <c r="E1369" s="15"/>
      <c r="F1369" s="17"/>
      <c r="G1369" s="17"/>
      <c r="H1369" s="17"/>
      <c r="I1369" s="3"/>
    </row>
    <row r="1370" spans="2:9">
      <c r="B1370" s="17"/>
      <c r="C1370" s="17"/>
      <c r="D1370" s="2"/>
      <c r="E1370" s="15"/>
      <c r="F1370" s="17"/>
      <c r="G1370" s="17"/>
      <c r="H1370" s="17"/>
      <c r="I1370" s="3"/>
    </row>
    <row r="1371" spans="2:9">
      <c r="B1371" s="17"/>
      <c r="C1371" s="17"/>
      <c r="D1371" s="2"/>
      <c r="E1371" s="15"/>
      <c r="F1371" s="17"/>
      <c r="G1371" s="17"/>
      <c r="H1371" s="17"/>
      <c r="I1371" s="3"/>
    </row>
    <row r="1372" spans="2:9">
      <c r="B1372" s="17"/>
      <c r="C1372" s="17"/>
      <c r="D1372" s="2"/>
      <c r="E1372" s="15"/>
      <c r="F1372" s="17"/>
      <c r="G1372" s="17"/>
      <c r="H1372" s="17"/>
      <c r="I1372" s="3"/>
    </row>
    <row r="1373" spans="2:9">
      <c r="B1373" s="17"/>
      <c r="C1373" s="17"/>
      <c r="D1373" s="2"/>
      <c r="E1373" s="15"/>
      <c r="F1373" s="17"/>
      <c r="G1373" s="17"/>
      <c r="H1373" s="17"/>
      <c r="I1373" s="3"/>
    </row>
    <row r="1374" spans="2:9">
      <c r="B1374" s="17"/>
      <c r="C1374" s="17"/>
      <c r="D1374" s="2"/>
      <c r="E1374" s="15"/>
      <c r="F1374" s="17"/>
      <c r="G1374" s="17"/>
      <c r="H1374" s="17"/>
      <c r="I1374" s="3"/>
    </row>
    <row r="1375" spans="2:9">
      <c r="B1375" s="17"/>
      <c r="C1375" s="17"/>
      <c r="D1375" s="2"/>
      <c r="E1375" s="15"/>
      <c r="F1375" s="17"/>
      <c r="G1375" s="17"/>
      <c r="H1375" s="17"/>
      <c r="I1375" s="3"/>
    </row>
    <row r="1376" spans="2:9">
      <c r="B1376" s="17"/>
      <c r="C1376" s="17"/>
      <c r="D1376" s="2"/>
      <c r="E1376" s="15"/>
      <c r="F1376" s="17"/>
      <c r="G1376" s="17"/>
      <c r="H1376" s="17"/>
      <c r="I1376" s="3"/>
    </row>
    <row r="1377" spans="2:9">
      <c r="B1377" s="17"/>
      <c r="C1377" s="17"/>
      <c r="D1377" s="2"/>
      <c r="E1377" s="15"/>
      <c r="F1377" s="17"/>
      <c r="G1377" s="17"/>
      <c r="H1377" s="17"/>
      <c r="I1377" s="3"/>
    </row>
    <row r="1378" spans="2:9">
      <c r="B1378" s="17"/>
      <c r="C1378" s="17"/>
      <c r="D1378" s="2"/>
      <c r="E1378" s="15"/>
      <c r="F1378" s="17"/>
      <c r="G1378" s="17"/>
      <c r="H1378" s="17"/>
      <c r="I1378" s="3"/>
    </row>
    <row r="1379" spans="2:9">
      <c r="B1379" s="17"/>
      <c r="C1379" s="17"/>
      <c r="D1379" s="2"/>
      <c r="E1379" s="15"/>
      <c r="F1379" s="17"/>
      <c r="G1379" s="17"/>
      <c r="H1379" s="17"/>
      <c r="I1379" s="3"/>
    </row>
    <row r="1380" spans="2:9">
      <c r="B1380" s="17"/>
      <c r="C1380" s="17"/>
      <c r="D1380" s="2"/>
      <c r="E1380" s="15"/>
      <c r="F1380" s="17"/>
      <c r="G1380" s="17"/>
      <c r="H1380" s="17"/>
      <c r="I1380" s="3"/>
    </row>
    <row r="1381" spans="2:9">
      <c r="B1381" s="17"/>
      <c r="C1381" s="17"/>
      <c r="D1381" s="2"/>
      <c r="E1381" s="15"/>
      <c r="F1381" s="17"/>
      <c r="G1381" s="17"/>
      <c r="H1381" s="17"/>
      <c r="I1381" s="3"/>
    </row>
    <row r="1382" spans="2:9">
      <c r="B1382" s="17"/>
      <c r="C1382" s="17"/>
      <c r="D1382" s="2"/>
      <c r="E1382" s="15"/>
      <c r="F1382" s="17"/>
      <c r="G1382" s="17"/>
      <c r="H1382" s="17"/>
      <c r="I1382" s="3"/>
    </row>
    <row r="1383" spans="2:9">
      <c r="B1383" s="17"/>
      <c r="C1383" s="17"/>
      <c r="D1383" s="2"/>
      <c r="E1383" s="15"/>
      <c r="F1383" s="17"/>
      <c r="G1383" s="17"/>
      <c r="H1383" s="17"/>
      <c r="I1383" s="3"/>
    </row>
    <row r="1384" spans="2:9">
      <c r="B1384" s="17"/>
      <c r="C1384" s="17"/>
      <c r="D1384" s="2"/>
      <c r="E1384" s="15"/>
      <c r="F1384" s="17"/>
      <c r="G1384" s="17"/>
      <c r="H1384" s="17"/>
      <c r="I1384" s="3"/>
    </row>
    <row r="1385" spans="2:9">
      <c r="B1385" s="17"/>
      <c r="C1385" s="17"/>
      <c r="D1385" s="2"/>
      <c r="E1385" s="15"/>
      <c r="F1385" s="17"/>
      <c r="G1385" s="17"/>
      <c r="H1385" s="17"/>
      <c r="I1385" s="3"/>
    </row>
    <row r="1386" spans="2:9">
      <c r="B1386" s="17"/>
      <c r="C1386" s="17"/>
      <c r="D1386" s="2"/>
      <c r="E1386" s="15"/>
      <c r="F1386" s="17"/>
      <c r="G1386" s="17"/>
      <c r="H1386" s="17"/>
      <c r="I1386" s="3"/>
    </row>
    <row r="1387" spans="2:9">
      <c r="B1387" s="17"/>
      <c r="C1387" s="17"/>
      <c r="D1387" s="2"/>
      <c r="E1387" s="15"/>
      <c r="F1387" s="17"/>
      <c r="G1387" s="17"/>
      <c r="H1387" s="17"/>
      <c r="I1387" s="3"/>
    </row>
    <row r="1388" spans="2:9">
      <c r="B1388" s="17"/>
      <c r="C1388" s="17"/>
      <c r="D1388" s="2"/>
      <c r="E1388" s="15"/>
      <c r="F1388" s="17"/>
      <c r="G1388" s="17"/>
      <c r="H1388" s="17"/>
      <c r="I1388" s="3"/>
    </row>
    <row r="1389" spans="2:9">
      <c r="B1389" s="17"/>
      <c r="C1389" s="17"/>
      <c r="D1389" s="2"/>
      <c r="E1389" s="15"/>
      <c r="F1389" s="17"/>
      <c r="G1389" s="17"/>
      <c r="H1389" s="17"/>
      <c r="I1389" s="3"/>
    </row>
    <row r="1390" spans="2:9">
      <c r="B1390" s="17"/>
      <c r="C1390" s="17"/>
      <c r="D1390" s="2"/>
      <c r="E1390" s="15"/>
      <c r="F1390" s="17"/>
      <c r="G1390" s="17"/>
      <c r="H1390" s="17"/>
      <c r="I1390" s="3"/>
    </row>
    <row r="1391" spans="2:9">
      <c r="B1391" s="17"/>
      <c r="C1391" s="17"/>
      <c r="D1391" s="2"/>
      <c r="E1391" s="15"/>
      <c r="F1391" s="17"/>
      <c r="G1391" s="17"/>
      <c r="H1391" s="17"/>
      <c r="I1391" s="3"/>
    </row>
    <row r="1392" spans="2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4">
        <v>1</v>
      </c>
      <c r="E1508" s="15"/>
      <c r="F1508" s="17"/>
      <c r="G1508" s="17"/>
      <c r="H1508" s="17"/>
      <c r="I1508" s="3"/>
    </row>
    <row r="1509" spans="2:9">
      <c r="B1509" s="17"/>
      <c r="C1509" s="17"/>
      <c r="D1509" s="4">
        <v>96</v>
      </c>
      <c r="E1509" s="15"/>
      <c r="F1509" s="17"/>
      <c r="G1509" s="17"/>
      <c r="H1509" s="17"/>
      <c r="I1509" s="3"/>
    </row>
    <row r="1510" spans="2:9">
      <c r="B1510" s="17"/>
      <c r="C1510" s="17"/>
      <c r="D1510" s="4">
        <v>98</v>
      </c>
      <c r="E1510" s="15"/>
      <c r="F1510" s="17"/>
      <c r="G1510" s="17"/>
      <c r="H1510" s="17"/>
      <c r="I1510" s="3"/>
    </row>
    <row r="1511" spans="2:9">
      <c r="B1511" s="17"/>
      <c r="C1511" s="17"/>
      <c r="D1511" s="4">
        <v>0</v>
      </c>
      <c r="E1511" s="15"/>
      <c r="F1511" s="17"/>
      <c r="G1511" s="17"/>
      <c r="H1511" s="17"/>
      <c r="I1511" s="3"/>
    </row>
    <row r="1512" spans="2:9">
      <c r="B1512" s="17"/>
      <c r="C1512" s="17"/>
      <c r="D1512" s="4">
        <v>1</v>
      </c>
      <c r="E1512" s="15"/>
      <c r="F1512" s="17"/>
      <c r="G1512" s="17"/>
      <c r="H1512" s="17"/>
      <c r="I1512" s="3"/>
    </row>
    <row r="1513" spans="2:9">
      <c r="B1513" s="17"/>
      <c r="C1513" s="17"/>
      <c r="D1513" s="4">
        <v>94</v>
      </c>
      <c r="E1513" s="15"/>
      <c r="F1513" s="17"/>
      <c r="G1513" s="17"/>
      <c r="H1513" s="17"/>
      <c r="I1513" s="3"/>
    </row>
    <row r="1514" spans="2:9">
      <c r="B1514" s="17"/>
      <c r="C1514" s="17"/>
      <c r="D1514" s="4">
        <v>2</v>
      </c>
      <c r="E1514" s="15"/>
      <c r="F1514" s="17"/>
      <c r="G1514" s="17"/>
      <c r="H1514" s="17"/>
      <c r="I1514" s="3"/>
    </row>
    <row r="1515" spans="2:9">
      <c r="B1515" s="17"/>
      <c r="C1515" s="17"/>
      <c r="D1515" s="4">
        <v>0</v>
      </c>
      <c r="E1515" s="15"/>
      <c r="F1515" s="17"/>
      <c r="G1515" s="17"/>
      <c r="H1515" s="17"/>
      <c r="I1515" s="3"/>
    </row>
    <row r="1516" spans="2:9">
      <c r="B1516" s="17"/>
      <c r="C1516" s="17"/>
      <c r="D1516" s="4">
        <v>2</v>
      </c>
      <c r="E1516" s="15"/>
      <c r="F1516" s="17"/>
      <c r="G1516" s="17"/>
      <c r="H1516" s="17"/>
      <c r="I1516" s="3"/>
    </row>
    <row r="1517" spans="2:9">
      <c r="B1517" s="17"/>
      <c r="C1517" s="17"/>
      <c r="D1517" s="4">
        <v>98</v>
      </c>
      <c r="E1517" s="15"/>
      <c r="F1517" s="17"/>
      <c r="G1517" s="17"/>
      <c r="H1517" s="17"/>
      <c r="I1517" s="3"/>
    </row>
    <row r="1518" spans="2:9">
      <c r="B1518" s="17"/>
      <c r="C1518" s="17"/>
      <c r="D1518" s="4">
        <v>95</v>
      </c>
      <c r="E1518" s="15"/>
      <c r="F1518" s="17"/>
      <c r="G1518" s="17"/>
      <c r="H1518" s="17"/>
      <c r="I1518" s="3"/>
    </row>
    <row r="1519" spans="2:9">
      <c r="B1519" s="17"/>
      <c r="C1519" s="17"/>
      <c r="D1519" s="4">
        <v>95</v>
      </c>
      <c r="E1519" s="15"/>
      <c r="F1519" s="17"/>
      <c r="G1519" s="17"/>
      <c r="H1519" s="17"/>
      <c r="I1519" s="3"/>
    </row>
    <row r="1520" spans="2:9">
      <c r="B1520" s="17"/>
      <c r="C1520" s="17"/>
      <c r="D1520" s="4">
        <v>6</v>
      </c>
      <c r="E1520" s="15"/>
      <c r="F1520" s="17"/>
      <c r="G1520" s="17"/>
      <c r="H1520" s="17"/>
      <c r="I1520" s="3"/>
    </row>
    <row r="1521" spans="2:9">
      <c r="B1521" s="17"/>
      <c r="C1521" s="17"/>
      <c r="D1521" s="4">
        <v>1</v>
      </c>
      <c r="E1521" s="15"/>
      <c r="F1521" s="17"/>
      <c r="G1521" s="17"/>
      <c r="H1521" s="17"/>
      <c r="I1521" s="3"/>
    </row>
    <row r="1522" spans="2:9">
      <c r="B1522" s="17"/>
      <c r="C1522" s="17"/>
      <c r="D1522" s="4">
        <v>5</v>
      </c>
      <c r="E1522" s="15"/>
      <c r="F1522" s="17"/>
      <c r="G1522" s="17"/>
      <c r="H1522" s="17"/>
      <c r="I1522" s="3"/>
    </row>
    <row r="1523" spans="2:9">
      <c r="B1523" s="17"/>
      <c r="C1523" s="17"/>
      <c r="D1523" s="4">
        <v>99</v>
      </c>
      <c r="E1523" s="15"/>
      <c r="F1523" s="17"/>
      <c r="G1523" s="17"/>
      <c r="H1523" s="17"/>
      <c r="I1523" s="3"/>
    </row>
    <row r="1524" spans="2:9">
      <c r="B1524" s="17"/>
      <c r="C1524" s="17"/>
      <c r="D1524" s="4">
        <v>2</v>
      </c>
      <c r="E1524" s="15"/>
      <c r="F1524" s="17"/>
      <c r="G1524" s="17"/>
      <c r="H1524" s="17"/>
      <c r="I1524" s="3"/>
    </row>
    <row r="1525" spans="2:9">
      <c r="B1525" s="17"/>
      <c r="C1525" s="17"/>
      <c r="D1525" s="4">
        <v>98</v>
      </c>
      <c r="E1525" s="15"/>
      <c r="F1525" s="17"/>
      <c r="G1525" s="17"/>
      <c r="H1525" s="17"/>
      <c r="I1525" s="3"/>
    </row>
    <row r="1526" spans="2:9">
      <c r="B1526" s="17"/>
      <c r="C1526" s="17"/>
      <c r="D1526" s="4">
        <v>0</v>
      </c>
      <c r="E1526" s="15"/>
      <c r="F1526" s="17"/>
      <c r="G1526" s="17"/>
      <c r="H1526" s="17"/>
      <c r="I1526" s="3"/>
    </row>
    <row r="1527" spans="2:9">
      <c r="B1527" s="17"/>
      <c r="C1527" s="17"/>
      <c r="D1527" s="4">
        <v>98</v>
      </c>
      <c r="E1527" s="15"/>
      <c r="F1527" s="17"/>
      <c r="G1527" s="17"/>
      <c r="H1527" s="17"/>
      <c r="I1527" s="3"/>
    </row>
    <row r="1528" spans="2:9">
      <c r="B1528" s="17"/>
      <c r="C1528" s="17"/>
      <c r="D1528" s="4">
        <v>1</v>
      </c>
      <c r="E1528" s="15"/>
      <c r="F1528" s="17"/>
      <c r="G1528" s="17"/>
      <c r="H1528" s="17"/>
      <c r="I1528" s="3"/>
    </row>
    <row r="1529" spans="2:9">
      <c r="B1529" s="17"/>
      <c r="C1529" s="17"/>
      <c r="D1529" s="4">
        <v>2</v>
      </c>
      <c r="E1529" s="15"/>
      <c r="F1529" s="17"/>
      <c r="G1529" s="17"/>
      <c r="H1529" s="17"/>
      <c r="I1529" s="3"/>
    </row>
    <row r="1530" spans="2:9">
      <c r="B1530" s="17"/>
      <c r="C1530" s="17"/>
      <c r="D1530" s="4">
        <v>1</v>
      </c>
      <c r="E1530" s="15"/>
      <c r="F1530" s="17"/>
      <c r="G1530" s="17"/>
      <c r="H1530" s="17"/>
      <c r="I1530" s="3"/>
    </row>
    <row r="1531" spans="2:9">
      <c r="B1531" s="17"/>
      <c r="C1531" s="17"/>
      <c r="D1531" s="4">
        <v>0</v>
      </c>
      <c r="E1531" s="15"/>
      <c r="F1531" s="17"/>
      <c r="G1531" s="17"/>
      <c r="H1531" s="17"/>
      <c r="I1531" s="3"/>
    </row>
    <row r="1532" spans="2:9">
      <c r="B1532" s="17"/>
      <c r="C1532" s="17"/>
      <c r="D1532" s="4">
        <v>0</v>
      </c>
      <c r="E1532" s="15"/>
      <c r="F1532" s="17"/>
      <c r="G1532" s="17"/>
      <c r="H1532" s="17"/>
      <c r="I1532" s="3"/>
    </row>
    <row r="1533" spans="2:9">
      <c r="B1533" s="17"/>
      <c r="C1533" s="17"/>
      <c r="D1533" s="4">
        <v>98</v>
      </c>
      <c r="E1533" s="15"/>
      <c r="F1533" s="17"/>
      <c r="G1533" s="17"/>
      <c r="H1533" s="17"/>
      <c r="I1533" s="3"/>
    </row>
    <row r="1534" spans="2:9">
      <c r="B1534" s="17"/>
      <c r="C1534" s="17"/>
      <c r="D1534" s="4">
        <v>1</v>
      </c>
      <c r="E1534" s="15"/>
      <c r="F1534" s="17"/>
      <c r="G1534" s="17"/>
      <c r="H1534" s="17"/>
      <c r="I1534" s="3"/>
    </row>
    <row r="1535" spans="2:9">
      <c r="B1535" s="17"/>
      <c r="C1535" s="17"/>
      <c r="D1535" s="4">
        <v>0</v>
      </c>
      <c r="E1535" s="15"/>
      <c r="F1535" s="17"/>
      <c r="G1535" s="17"/>
      <c r="H1535" s="17"/>
      <c r="I1535" s="3"/>
    </row>
    <row r="1536" spans="2:9">
      <c r="B1536" s="17"/>
      <c r="C1536" s="17"/>
      <c r="D1536" s="4">
        <v>0</v>
      </c>
      <c r="E1536" s="15"/>
      <c r="F1536" s="17"/>
      <c r="G1536" s="17"/>
      <c r="H1536" s="17"/>
      <c r="I1536" s="3"/>
    </row>
    <row r="1537" spans="2:9">
      <c r="B1537" s="17"/>
      <c r="C1537" s="17"/>
      <c r="D1537" s="4">
        <v>99</v>
      </c>
      <c r="E1537" s="15"/>
      <c r="F1537" s="17"/>
      <c r="G1537" s="17"/>
      <c r="H1537" s="17"/>
      <c r="I1537" s="3"/>
    </row>
    <row r="1538" spans="2:9">
      <c r="B1538" s="17"/>
      <c r="C1538" s="17"/>
      <c r="D1538" s="4">
        <v>99</v>
      </c>
      <c r="E1538" s="15"/>
      <c r="F1538" s="17"/>
      <c r="G1538" s="17"/>
      <c r="H1538" s="17"/>
      <c r="I1538" s="3"/>
    </row>
    <row r="1539" spans="2:9">
      <c r="B1539" s="17"/>
      <c r="C1539" s="17"/>
      <c r="D1539" s="4">
        <v>2</v>
      </c>
      <c r="E1539" s="15"/>
      <c r="F1539" s="17"/>
      <c r="G1539" s="17"/>
      <c r="H1539" s="17"/>
      <c r="I1539" s="3"/>
    </row>
    <row r="1540" spans="2:9">
      <c r="B1540" s="17"/>
      <c r="C1540" s="17"/>
      <c r="D1540" s="4">
        <v>0</v>
      </c>
      <c r="E1540" s="15"/>
      <c r="F1540" s="17"/>
      <c r="G1540" s="17"/>
      <c r="H1540" s="17"/>
      <c r="I1540" s="3"/>
    </row>
    <row r="1541" spans="2:9">
      <c r="B1541" s="17"/>
      <c r="C1541" s="17"/>
      <c r="D1541" s="4">
        <v>2</v>
      </c>
      <c r="E1541" s="15"/>
      <c r="F1541" s="17"/>
      <c r="G1541" s="17"/>
      <c r="H1541" s="17"/>
      <c r="I1541" s="3"/>
    </row>
    <row r="1542" spans="2:9">
      <c r="B1542" s="17"/>
      <c r="C1542" s="17"/>
      <c r="D1542" s="4">
        <v>2</v>
      </c>
      <c r="E1542" s="15"/>
      <c r="F1542" s="17"/>
      <c r="G1542" s="17"/>
      <c r="H1542" s="17"/>
      <c r="I1542" s="3"/>
    </row>
    <row r="1543" spans="2:9">
      <c r="B1543" s="17"/>
      <c r="C1543" s="17"/>
      <c r="D1543" s="4">
        <v>4</v>
      </c>
      <c r="E1543" s="15"/>
      <c r="F1543" s="17"/>
      <c r="G1543" s="17"/>
      <c r="H1543" s="17"/>
      <c r="I1543" s="3"/>
    </row>
    <row r="1544" spans="2:9">
      <c r="B1544" s="17"/>
      <c r="C1544" s="17"/>
      <c r="D1544" s="4">
        <v>0</v>
      </c>
      <c r="E1544" s="15"/>
      <c r="F1544" s="17"/>
      <c r="G1544" s="17"/>
      <c r="H1544" s="17"/>
      <c r="I1544" s="3"/>
    </row>
    <row r="1545" spans="2:9">
      <c r="B1545" s="17"/>
      <c r="C1545" s="17"/>
      <c r="D1545" s="4">
        <v>1</v>
      </c>
      <c r="E1545" s="15"/>
      <c r="F1545" s="17"/>
      <c r="G1545" s="17"/>
      <c r="H1545" s="17"/>
      <c r="I1545" s="3"/>
    </row>
    <row r="1546" spans="2:9">
      <c r="B1546" s="17"/>
      <c r="C1546" s="17"/>
      <c r="D1546" s="4">
        <v>4</v>
      </c>
      <c r="E1546" s="15"/>
      <c r="F1546" s="17"/>
      <c r="G1546" s="17"/>
      <c r="H1546" s="17"/>
      <c r="I1546" s="3"/>
    </row>
    <row r="1547" spans="2:9">
      <c r="B1547" s="17"/>
      <c r="C1547" s="17"/>
      <c r="D1547" s="4">
        <v>4</v>
      </c>
      <c r="E1547" s="15"/>
      <c r="F1547" s="17"/>
      <c r="G1547" s="17"/>
      <c r="H1547" s="17"/>
      <c r="I1547" s="3"/>
    </row>
    <row r="1548" spans="2:9">
      <c r="B1548" s="17"/>
      <c r="C1548" s="17"/>
      <c r="D1548" s="4">
        <v>6</v>
      </c>
      <c r="E1548" s="15"/>
      <c r="F1548" s="17"/>
      <c r="G1548" s="17"/>
      <c r="H1548" s="17"/>
      <c r="I1548" s="3"/>
    </row>
    <row r="1549" spans="2:9">
      <c r="B1549" s="17"/>
      <c r="C1549" s="17"/>
      <c r="D1549" s="4">
        <v>6</v>
      </c>
      <c r="E1549" s="15"/>
      <c r="F1549" s="17"/>
      <c r="G1549" s="17"/>
      <c r="H1549" s="17"/>
      <c r="I1549" s="3"/>
    </row>
    <row r="1550" spans="2:9">
      <c r="B1550" s="17"/>
      <c r="C1550" s="17"/>
      <c r="D1550" s="4">
        <v>96</v>
      </c>
      <c r="E1550" s="15"/>
      <c r="F1550" s="17"/>
      <c r="G1550" s="17"/>
      <c r="H1550" s="17"/>
      <c r="I1550" s="3"/>
    </row>
    <row r="1551" spans="2:9">
      <c r="B1551" s="17"/>
      <c r="C1551" s="17"/>
      <c r="D1551" s="4">
        <v>1</v>
      </c>
      <c r="E1551" s="15"/>
      <c r="F1551" s="17"/>
      <c r="G1551" s="17"/>
      <c r="H1551" s="17"/>
      <c r="I1551" s="3"/>
    </row>
    <row r="1552" spans="2:9">
      <c r="B1552" s="17"/>
      <c r="C1552" s="17"/>
      <c r="D1552" s="4">
        <v>2</v>
      </c>
      <c r="E1552" s="15"/>
      <c r="F1552" s="17"/>
      <c r="G1552" s="17"/>
      <c r="H1552" s="17"/>
      <c r="I1552" s="3"/>
    </row>
    <row r="1553" spans="2:13">
      <c r="B1553" s="17"/>
      <c r="C1553" s="17"/>
      <c r="D1553" s="4">
        <v>98</v>
      </c>
      <c r="E1553" s="15"/>
      <c r="F1553" s="17"/>
      <c r="G1553" s="17"/>
      <c r="H1553" s="17"/>
      <c r="I1553" s="3"/>
    </row>
    <row r="1554" spans="2:13">
      <c r="B1554" s="17"/>
      <c r="C1554" s="17"/>
      <c r="D1554" s="4">
        <v>5</v>
      </c>
      <c r="E1554" s="15"/>
      <c r="F1554" s="17"/>
      <c r="G1554" s="17"/>
      <c r="H1554" s="17"/>
      <c r="I1554" s="3"/>
    </row>
    <row r="1555" spans="2:13">
      <c r="B1555" s="17"/>
      <c r="C1555" s="17"/>
      <c r="D1555" s="4">
        <v>1</v>
      </c>
      <c r="E1555" s="15"/>
      <c r="F1555" s="17"/>
      <c r="G1555" s="17"/>
      <c r="H1555" s="17"/>
      <c r="I1555" s="3"/>
    </row>
    <row r="1556" spans="2:13">
      <c r="B1556" s="17"/>
      <c r="C1556" s="17"/>
      <c r="D1556" s="4">
        <v>99</v>
      </c>
      <c r="E1556" s="15"/>
      <c r="F1556" s="17"/>
      <c r="G1556" s="17"/>
      <c r="H1556" s="17"/>
      <c r="I1556" s="3"/>
      <c r="L1556" s="5" t="s">
        <v>4</v>
      </c>
    </row>
    <row r="1557" spans="2:13">
      <c r="B1557" s="17"/>
      <c r="C1557" s="17"/>
      <c r="D1557" s="4">
        <v>1</v>
      </c>
      <c r="E1557" s="15"/>
      <c r="F1557" s="17"/>
      <c r="G1557" s="17"/>
      <c r="H1557" s="17"/>
      <c r="I1557" s="3"/>
      <c r="L1557" s="5" t="s">
        <v>5</v>
      </c>
      <c r="M1557" s="5">
        <f>COUNTIF(G1508:G28136,"5mło")</f>
        <v>0</v>
      </c>
    </row>
    <row r="1558" spans="2:13">
      <c r="B1558" s="17"/>
      <c r="C1558" s="17"/>
      <c r="D1558" s="4">
        <v>99</v>
      </c>
      <c r="E1558" s="15"/>
      <c r="F1558" s="17"/>
      <c r="G1558" s="17"/>
      <c r="H1558" s="17"/>
      <c r="I1558" s="3"/>
      <c r="L1558" s="5" t="s">
        <v>6</v>
      </c>
      <c r="M1558" s="5">
        <f>COUNTIF(G1508:G28136,"4jmł")</f>
        <v>0</v>
      </c>
    </row>
    <row r="1559" spans="2:13">
      <c r="B1559" s="17"/>
      <c r="C1559" s="17"/>
      <c r="D1559" s="4">
        <v>4</v>
      </c>
      <c r="E1559" s="15"/>
      <c r="F1559" s="17"/>
      <c r="G1559" s="17"/>
      <c r="H1559" s="17"/>
      <c r="I1559" s="3"/>
      <c r="L1559" s="5" t="s">
        <v>7</v>
      </c>
      <c r="M1559" s="5">
        <f>COUNTIF(G1508:G28136,"3jun")</f>
        <v>0</v>
      </c>
    </row>
    <row r="1560" spans="2:13">
      <c r="B1560" s="17"/>
      <c r="C1560" s="17"/>
      <c r="D1560" s="4">
        <v>3</v>
      </c>
      <c r="E1560" s="15"/>
      <c r="F1560" s="17"/>
      <c r="G1560" s="17"/>
      <c r="H1560" s="17"/>
      <c r="I1560" s="3"/>
      <c r="L1560" s="5" t="s">
        <v>8</v>
      </c>
      <c r="M1560" s="5">
        <f>COUNTIF(G1508:G28136,"2mmp")</f>
        <v>0</v>
      </c>
    </row>
    <row r="1561" spans="2:13">
      <c r="B1561" s="17"/>
      <c r="C1561" s="17"/>
      <c r="D1561" s="4">
        <v>4</v>
      </c>
      <c r="E1561" s="15"/>
      <c r="F1561" s="17"/>
      <c r="G1561" s="17"/>
      <c r="H1561" s="17"/>
      <c r="I1561" s="3"/>
      <c r="L1561" s="6"/>
      <c r="M1561" s="5">
        <f>SUM(M1557:M1560)</f>
        <v>0</v>
      </c>
    </row>
    <row r="1562" spans="2:13">
      <c r="B1562" s="17"/>
      <c r="C1562" s="17"/>
      <c r="D1562" s="4">
        <v>3</v>
      </c>
      <c r="E1562" s="15"/>
      <c r="F1562" s="17"/>
      <c r="G1562" s="17"/>
      <c r="H1562" s="17"/>
      <c r="I1562" s="3"/>
      <c r="L1562" s="5" t="s">
        <v>9</v>
      </c>
      <c r="M1562" s="6"/>
    </row>
    <row r="1563" spans="2:13">
      <c r="B1563" s="17"/>
      <c r="C1563" s="17"/>
      <c r="D1563" s="4">
        <v>1</v>
      </c>
      <c r="E1563" s="15"/>
      <c r="F1563" s="17"/>
      <c r="G1563" s="17"/>
      <c r="H1563" s="17"/>
      <c r="I1563" s="3"/>
      <c r="L1563" s="5" t="s">
        <v>10</v>
      </c>
      <c r="M1563" s="5">
        <f>COUNTIF(E1508:E28136, "k")</f>
        <v>0</v>
      </c>
    </row>
    <row r="1564" spans="2:13">
      <c r="B1564" s="17"/>
      <c r="C1564" s="17"/>
      <c r="D1564" s="4">
        <v>0</v>
      </c>
      <c r="E1564" s="15"/>
      <c r="F1564" s="17"/>
      <c r="G1564" s="17"/>
      <c r="H1564" s="17"/>
      <c r="I1564" s="3"/>
      <c r="L1564" s="5" t="s">
        <v>8</v>
      </c>
      <c r="M1564" s="5">
        <f>COUNTIF(E1508:E28136, "m")</f>
        <v>0</v>
      </c>
    </row>
    <row r="1565" spans="2:13">
      <c r="B1565" s="17"/>
      <c r="C1565" s="17"/>
      <c r="D1565" s="4">
        <v>0</v>
      </c>
      <c r="E1565" s="15"/>
      <c r="F1565" s="17"/>
      <c r="G1565" s="17"/>
      <c r="H1565" s="17"/>
      <c r="I1565" s="3"/>
      <c r="M1565" s="5">
        <f>SUM(M1563:M1564)</f>
        <v>0</v>
      </c>
    </row>
    <row r="1566" spans="2:13">
      <c r="B1566" s="17"/>
      <c r="C1566" s="17"/>
      <c r="D1566" s="4">
        <v>96</v>
      </c>
      <c r="E1566" s="15"/>
      <c r="F1566" s="17"/>
      <c r="G1566" s="17"/>
      <c r="H1566" s="17"/>
      <c r="I1566" s="3"/>
    </row>
    <row r="1567" spans="2:13">
      <c r="B1567" s="17"/>
      <c r="C1567" s="17"/>
      <c r="D1567" s="4">
        <v>3</v>
      </c>
      <c r="E1567" s="15"/>
      <c r="F1567" s="17"/>
      <c r="G1567" s="17"/>
      <c r="H1567" s="17"/>
      <c r="I1567" s="3"/>
    </row>
    <row r="1568" spans="2:13">
      <c r="B1568" s="17"/>
      <c r="C1568" s="17"/>
      <c r="D1568" s="4">
        <v>1</v>
      </c>
      <c r="E1568" s="15"/>
      <c r="F1568" s="17"/>
      <c r="G1568" s="17"/>
      <c r="H1568" s="17"/>
      <c r="I1568" s="3"/>
    </row>
    <row r="1569" spans="2:9">
      <c r="B1569" s="17"/>
      <c r="C1569" s="17"/>
      <c r="D1569" s="4">
        <v>2</v>
      </c>
      <c r="E1569" s="15"/>
      <c r="F1569" s="17"/>
      <c r="G1569" s="17"/>
      <c r="H1569" s="17"/>
      <c r="I1569" s="3"/>
    </row>
    <row r="1570" spans="2:9">
      <c r="B1570" s="17"/>
      <c r="C1570" s="17"/>
      <c r="D1570" s="4">
        <v>3</v>
      </c>
      <c r="E1570" s="15"/>
      <c r="F1570" s="17"/>
      <c r="G1570" s="17"/>
      <c r="H1570" s="17"/>
      <c r="I1570" s="3"/>
    </row>
    <row r="1571" spans="2:9">
      <c r="B1571" s="17"/>
      <c r="C1571" s="17"/>
      <c r="D1571" s="4">
        <v>4</v>
      </c>
      <c r="E1571" s="15"/>
      <c r="F1571" s="17"/>
      <c r="G1571" s="17"/>
      <c r="H1571" s="17"/>
      <c r="I1571" s="3"/>
    </row>
    <row r="1572" spans="2:9">
      <c r="B1572" s="17"/>
      <c r="C1572" s="17"/>
      <c r="D1572" s="4">
        <v>3</v>
      </c>
      <c r="E1572" s="15"/>
      <c r="F1572" s="17"/>
      <c r="G1572" s="17"/>
      <c r="H1572" s="17"/>
      <c r="I1572" s="3"/>
    </row>
    <row r="1573" spans="2:9">
      <c r="B1573" s="17"/>
      <c r="C1573" s="17"/>
      <c r="D1573" s="4">
        <v>99</v>
      </c>
      <c r="E1573" s="15"/>
      <c r="F1573" s="17"/>
      <c r="G1573" s="17"/>
      <c r="H1573" s="17"/>
      <c r="I1573" s="3"/>
    </row>
    <row r="1574" spans="2:9">
      <c r="B1574" s="17"/>
      <c r="C1574" s="17"/>
      <c r="D1574" s="4">
        <v>1</v>
      </c>
      <c r="E1574" s="15"/>
      <c r="F1574" s="17"/>
      <c r="G1574" s="17"/>
      <c r="H1574" s="17"/>
      <c r="I1574" s="3"/>
    </row>
    <row r="1575" spans="2:9">
      <c r="B1575" s="17"/>
      <c r="C1575" s="17"/>
      <c r="D1575" s="4">
        <v>97</v>
      </c>
      <c r="E1575" s="15"/>
      <c r="F1575" s="17"/>
      <c r="G1575" s="17"/>
      <c r="H1575" s="17"/>
      <c r="I1575" s="3"/>
    </row>
    <row r="1576" spans="2:9">
      <c r="B1576" s="17"/>
      <c r="C1576" s="17"/>
      <c r="D1576" s="4">
        <v>94</v>
      </c>
      <c r="E1576" s="15"/>
      <c r="F1576" s="17"/>
      <c r="G1576" s="17"/>
      <c r="H1576" s="17"/>
      <c r="I1576" s="3"/>
    </row>
    <row r="1577" spans="2:9">
      <c r="B1577" s="17"/>
      <c r="C1577" s="17"/>
      <c r="D1577" s="4">
        <v>94</v>
      </c>
      <c r="E1577" s="15"/>
      <c r="F1577" s="17"/>
      <c r="G1577" s="17"/>
      <c r="H1577" s="17"/>
      <c r="I1577" s="3"/>
    </row>
    <row r="1578" spans="2:9">
      <c r="B1578" s="17"/>
      <c r="C1578" s="17"/>
      <c r="D1578" s="4">
        <v>98</v>
      </c>
      <c r="E1578" s="15"/>
      <c r="F1578" s="17"/>
      <c r="G1578" s="17"/>
      <c r="H1578" s="17"/>
      <c r="I1578" s="3"/>
    </row>
    <row r="1579" spans="2:9">
      <c r="B1579" s="17"/>
      <c r="C1579" s="17"/>
      <c r="D1579" s="4">
        <v>0</v>
      </c>
      <c r="E1579" s="15"/>
      <c r="F1579" s="17"/>
      <c r="G1579" s="17"/>
      <c r="H1579" s="17"/>
      <c r="I1579" s="3"/>
    </row>
    <row r="1580" spans="2:9">
      <c r="B1580" s="17"/>
      <c r="C1580" s="17"/>
      <c r="D1580" s="4">
        <v>3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98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1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4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4</v>
      </c>
      <c r="E1584" s="15"/>
      <c r="F1584" s="17"/>
      <c r="G1584" s="17"/>
      <c r="H1584" s="17"/>
      <c r="I1584" s="3"/>
    </row>
    <row r="1585" spans="2:9">
      <c r="B1585" s="17"/>
      <c r="C1585" s="17"/>
      <c r="D1585" s="4">
        <v>99</v>
      </c>
      <c r="E1585" s="15"/>
      <c r="F1585" s="17"/>
      <c r="G1585" s="17"/>
      <c r="H1585" s="17"/>
      <c r="I1585" s="3"/>
    </row>
    <row r="1586" spans="2:9">
      <c r="B1586" s="17"/>
      <c r="C1586" s="17"/>
      <c r="D1586" s="4">
        <v>4</v>
      </c>
      <c r="E1586" s="15"/>
      <c r="F1586" s="17"/>
      <c r="G1586" s="17"/>
      <c r="H1586" s="17"/>
      <c r="I1586" s="3"/>
    </row>
    <row r="1587" spans="2:9">
      <c r="B1587" s="17"/>
      <c r="C1587" s="17"/>
      <c r="D1587" s="4">
        <v>1</v>
      </c>
      <c r="E1587" s="15"/>
      <c r="F1587" s="17"/>
      <c r="G1587" s="17"/>
      <c r="H1587" s="17"/>
      <c r="I1587" s="3"/>
    </row>
    <row r="1588" spans="2:9">
      <c r="B1588" s="17"/>
      <c r="C1588" s="17"/>
      <c r="D1588" s="4">
        <v>95</v>
      </c>
      <c r="E1588" s="15"/>
      <c r="F1588" s="17"/>
      <c r="G1588" s="17"/>
      <c r="H1588" s="17"/>
      <c r="I1588" s="3"/>
    </row>
    <row r="1589" spans="2:9">
      <c r="B1589" s="17"/>
      <c r="C1589" s="17"/>
      <c r="D1589" s="4">
        <v>99</v>
      </c>
      <c r="E1589" s="15"/>
      <c r="F1589" s="17"/>
      <c r="G1589" s="17"/>
      <c r="H1589" s="17"/>
      <c r="I1589" s="3"/>
    </row>
    <row r="1590" spans="2:9">
      <c r="B1590" s="17"/>
      <c r="C1590" s="17"/>
      <c r="D1590" s="4">
        <v>99</v>
      </c>
      <c r="E1590" s="15"/>
      <c r="F1590" s="17"/>
      <c r="G1590" s="17"/>
      <c r="H1590" s="17"/>
      <c r="I1590" s="3"/>
    </row>
    <row r="1591" spans="2:9">
      <c r="B1591" s="17"/>
      <c r="C1591" s="17"/>
      <c r="D1591" s="4">
        <v>99</v>
      </c>
      <c r="E1591" s="15"/>
      <c r="F1591" s="17"/>
      <c r="G1591" s="17"/>
      <c r="H1591" s="17"/>
      <c r="I1591" s="3"/>
    </row>
    <row r="1592" spans="2:9">
      <c r="B1592" s="17"/>
      <c r="C1592" s="17"/>
      <c r="D1592" s="4">
        <v>99</v>
      </c>
      <c r="E1592" s="15"/>
      <c r="F1592" s="17"/>
      <c r="G1592" s="17"/>
      <c r="H1592" s="17"/>
      <c r="I1592" s="3"/>
    </row>
    <row r="1593" spans="2:9">
      <c r="B1593" s="17"/>
      <c r="C1593" s="17"/>
      <c r="D1593" s="4">
        <v>97</v>
      </c>
      <c r="E1593" s="15"/>
      <c r="F1593" s="17"/>
      <c r="G1593" s="17"/>
      <c r="H1593" s="17"/>
      <c r="I1593" s="3"/>
    </row>
    <row r="1594" spans="2:9">
      <c r="B1594" s="17"/>
      <c r="C1594" s="17"/>
      <c r="D1594" s="4">
        <v>1</v>
      </c>
      <c r="E1594" s="15"/>
      <c r="F1594" s="17"/>
      <c r="G1594" s="17"/>
      <c r="H1594" s="17"/>
      <c r="I1594" s="3"/>
    </row>
    <row r="1595" spans="2:9">
      <c r="B1595" s="17"/>
      <c r="C1595" s="17"/>
      <c r="D1595" s="4">
        <v>1</v>
      </c>
      <c r="E1595" s="15"/>
      <c r="F1595" s="17"/>
      <c r="G1595" s="17"/>
      <c r="H1595" s="17"/>
      <c r="I1595" s="3"/>
    </row>
    <row r="1596" spans="2:9">
      <c r="B1596" s="17"/>
      <c r="C1596" s="17"/>
      <c r="D1596" s="4">
        <v>2</v>
      </c>
      <c r="E1596" s="15"/>
      <c r="F1596" s="17"/>
      <c r="G1596" s="17"/>
      <c r="H1596" s="17"/>
      <c r="I1596" s="3"/>
    </row>
    <row r="1597" spans="2:9">
      <c r="B1597" s="17"/>
      <c r="C1597" s="17"/>
      <c r="D1597" s="4">
        <v>3</v>
      </c>
      <c r="E1597" s="15"/>
      <c r="F1597" s="17"/>
      <c r="G1597" s="17"/>
      <c r="H1597" s="17"/>
      <c r="I1597" s="3"/>
    </row>
    <row r="1598" spans="2:9">
      <c r="B1598" s="17"/>
      <c r="C1598" s="17"/>
      <c r="D1598" s="4">
        <v>2</v>
      </c>
      <c r="E1598" s="15"/>
      <c r="F1598" s="17"/>
      <c r="G1598" s="17"/>
      <c r="H1598" s="17"/>
      <c r="I1598" s="3"/>
    </row>
    <row r="1599" spans="2:9">
      <c r="B1599" s="17"/>
      <c r="C1599" s="17"/>
      <c r="D1599" s="4">
        <v>2</v>
      </c>
      <c r="E1599" s="15"/>
      <c r="F1599" s="17"/>
      <c r="G1599" s="17"/>
      <c r="H1599" s="17"/>
      <c r="I1599" s="3"/>
    </row>
    <row r="1600" spans="2:9">
      <c r="B1600" s="17"/>
      <c r="C1600" s="17"/>
      <c r="D1600" s="4">
        <v>2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95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99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5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98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96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5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1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4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2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3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4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2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99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2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6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1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1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2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0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1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99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99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96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2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0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3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0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0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1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3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1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99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0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99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0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97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94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3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99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97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2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99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2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2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2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4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2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2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5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2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98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0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95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3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2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0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3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1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0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0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2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3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96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99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5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3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4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1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1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2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2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4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8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1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0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3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96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96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1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1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98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98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96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96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98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2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1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2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97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95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95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0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1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2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4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2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5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3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2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2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3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0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5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98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2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2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1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0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1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4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0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1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6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97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1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2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6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4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0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1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3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97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97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1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98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99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98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99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2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1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2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1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4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7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98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99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99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99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93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0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0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99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0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0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98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94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0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4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4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2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2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1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0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0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4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1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0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0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0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1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2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98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99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98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98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99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1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3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98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98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2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3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0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1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1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6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4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2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6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6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3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98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99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97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1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99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2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1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0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99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96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3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1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94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94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95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1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2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98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97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2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5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98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7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96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3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1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1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99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5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5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8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8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3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5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1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3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6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1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95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2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99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3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7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3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2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1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4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2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3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0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2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97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1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96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5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99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98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1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98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4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1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96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3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2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3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1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3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95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3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99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94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3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99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1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3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1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98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1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5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97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2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98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98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98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97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99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2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2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7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2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94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6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1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2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2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3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4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2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99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94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96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0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2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7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99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99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3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99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97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2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0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0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2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2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96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1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1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2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96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95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94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99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0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0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1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2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2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99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98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0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99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93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3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0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3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98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96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96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6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0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3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98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3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4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99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99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95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4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1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0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99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6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96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99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1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0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2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1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3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1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1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96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1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3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4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4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8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2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2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97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5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8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6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4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3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4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4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4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4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2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4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2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0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93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3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98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1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1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97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97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98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98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95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8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1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6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96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97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4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5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1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1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1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99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98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4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0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3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99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99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0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2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3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2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99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95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8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2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0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8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1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5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94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98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95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95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93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1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98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3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99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99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1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3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0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96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2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97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98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2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2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0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1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1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0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99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96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4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4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2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1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8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2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1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2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2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94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98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1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2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3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99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2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97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1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7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1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3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5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7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2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0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1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97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0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1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1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2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2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1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1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0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1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98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98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99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4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2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2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2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99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2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3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2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74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98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2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0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2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2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6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2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99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99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97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98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2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98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1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99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2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3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98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98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3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4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2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95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97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2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97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1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95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2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3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0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3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3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97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3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2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99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99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1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1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0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2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5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3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99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3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96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7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3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2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96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96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98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0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0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4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4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2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3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1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4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3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1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3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1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3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3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3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97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0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93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1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98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98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0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0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0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3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1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3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96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6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1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0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96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96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99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2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98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4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1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94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4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2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2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5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0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1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2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98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3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5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2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0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2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98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3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7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98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2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1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2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7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95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1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1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1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98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98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97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1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1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98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96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98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2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94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2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95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3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5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97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96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1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0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1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4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99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99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99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1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98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98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4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0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93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2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1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4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3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99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2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2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5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94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99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99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99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2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2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5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2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98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2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98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96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4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4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0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97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1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98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99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1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3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3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3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2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2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6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3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99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4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5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95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99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0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2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2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97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1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2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1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3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0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2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2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95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95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7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2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2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99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94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94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4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0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2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3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98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98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0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4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2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2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99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4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1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99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3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97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1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4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98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7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3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96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2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98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98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0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5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7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7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2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99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94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0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5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3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96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7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97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0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98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0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0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4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6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1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1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1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1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97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0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94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8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99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99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2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1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2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0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98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4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6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98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98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0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1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1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98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1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94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98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8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2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0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96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98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1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1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2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98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98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1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2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1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1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6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1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2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2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4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0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1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2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9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2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97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5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2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99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2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5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0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94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3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6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99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1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3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97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1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4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3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3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3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98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97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6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4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2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95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97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97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4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1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1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0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2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1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2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2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0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2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0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0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2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98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98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4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3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3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98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98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0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96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97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3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4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4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99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0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0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2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0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2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3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3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3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99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2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1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96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6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98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1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1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3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96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1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2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99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2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1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94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0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95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1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1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98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3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1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3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2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4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3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1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2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1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4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2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98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97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0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2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2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97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6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5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0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0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2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98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99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1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1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2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6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2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0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1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2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2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98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1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3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3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1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1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1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4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98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98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99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98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98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2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97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0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0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1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2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1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99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0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2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99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98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3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3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2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94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3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99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98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0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98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97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97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0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0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98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97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97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99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0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2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3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99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1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5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94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1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4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4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0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3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3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2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2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1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98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4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94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97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1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0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99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1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7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5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99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0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1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2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1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8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0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5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1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2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2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2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4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4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4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95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1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1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97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95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2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5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2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0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1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96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5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94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1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94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3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6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6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1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6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3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2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93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93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3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2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1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1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4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1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0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95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0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2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5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2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1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3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1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98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93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4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97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97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4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1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2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0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99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96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4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1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1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1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93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1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7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2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2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2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0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96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2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0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93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6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3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96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99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3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5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0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99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94</v>
      </c>
      <c r="E2794" s="15"/>
      <c r="F2794" s="17"/>
      <c r="G2794" s="17"/>
      <c r="H2794" s="17"/>
      <c r="I2794" s="3"/>
    </row>
    <row r="2795" spans="2:9">
      <c r="B2795" s="17"/>
      <c r="C2795" s="17"/>
      <c r="D2795" s="2"/>
      <c r="E2795" s="15"/>
      <c r="F2795" s="17"/>
      <c r="G2795" s="17"/>
      <c r="H2795" s="17"/>
      <c r="I2795" s="3"/>
    </row>
    <row r="2796" spans="2:9">
      <c r="B2796" s="17"/>
      <c r="C2796" s="17"/>
      <c r="D2796" s="4">
        <v>1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1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1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99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1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2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96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3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98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98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95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2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99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2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3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5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2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2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2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1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6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2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99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96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1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3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99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98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1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1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4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1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2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1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4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0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99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3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0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98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0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2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3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2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5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2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97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0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0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99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3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7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95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96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99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96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1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98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98</v>
      </c>
      <c r="E2866" s="15"/>
      <c r="F2866" s="17"/>
      <c r="G2866" s="17"/>
      <c r="H2866" s="17"/>
      <c r="I2866" s="3"/>
    </row>
    <row r="2867" spans="2:9">
      <c r="B2867" s="17"/>
      <c r="C2867" s="17"/>
      <c r="D2867" s="4">
        <v>0</v>
      </c>
      <c r="E2867" s="15"/>
      <c r="F2867" s="17"/>
      <c r="G2867" s="17"/>
      <c r="H2867" s="17"/>
      <c r="I2867" s="3"/>
    </row>
    <row r="2868" spans="2:9">
      <c r="B2868" s="17"/>
      <c r="C2868" s="17"/>
      <c r="D2868" s="4">
        <v>2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5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94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2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98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1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2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3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1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96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3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5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3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2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4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2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6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99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97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1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3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1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96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1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3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3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2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98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6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98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3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1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2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1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97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0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2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1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99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2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1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3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1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1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0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1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99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99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1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3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7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95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1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97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1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0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99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2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4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2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4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7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0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95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1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3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97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7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99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97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99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99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99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1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99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0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0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99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3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1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1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95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99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5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2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2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99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0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94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94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0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3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0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0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99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98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98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2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2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3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1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96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98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1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4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3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98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98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2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3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3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5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2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1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4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2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98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2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2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97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6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98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2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6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99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2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9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3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99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98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0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98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0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2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0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96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97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6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2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5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2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3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98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2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4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3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0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98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0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99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3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2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94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7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3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2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4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2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97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4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2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1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4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4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2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9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6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96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2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0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4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2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3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2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6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2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99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1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99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1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1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99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2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99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98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1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99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1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3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99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1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1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3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95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99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97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99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7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3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1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0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0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97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1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3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99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99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3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3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2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99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0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3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2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1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3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2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2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2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97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96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2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99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99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0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0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6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99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0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93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0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2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1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98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6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2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3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1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6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2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0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1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0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4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3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0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0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1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2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0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1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0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2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98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97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98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97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3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0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2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97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97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2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5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1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4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1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5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95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99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97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1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3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99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97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1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96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2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1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2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8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94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96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4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3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1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2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2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99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2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99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98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1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95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2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97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2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2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0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3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2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99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99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1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8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98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97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5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0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98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2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1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1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5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0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99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2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0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2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0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99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0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4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3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2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0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4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2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93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0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2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2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98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96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2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1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2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3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99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97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7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1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2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97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4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4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6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8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0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4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2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95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0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3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3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3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1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99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4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98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0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99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93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3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3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6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99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4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1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1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2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4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2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4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4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1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3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1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2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0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1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98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97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5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98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3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2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1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97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3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95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0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3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0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8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94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0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94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1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93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97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0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2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1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2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1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5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94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98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2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4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3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93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2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1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0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1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98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5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98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98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2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7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4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7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7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98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98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98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0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2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96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6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1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3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3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1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3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94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98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3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1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5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4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1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95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5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2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1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95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4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98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6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98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3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1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97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96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1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1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1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5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2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98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0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0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0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1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2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0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0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97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1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98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96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98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0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99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2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99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2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2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0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96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98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93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3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96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2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1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1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1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5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4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3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98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2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3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2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99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99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2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8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6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2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2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98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93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2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93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3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98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2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99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95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93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1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3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0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98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8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0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97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99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1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98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2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2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2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2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4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4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7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0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1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0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98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2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1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2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3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98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3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3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1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97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97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2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98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98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2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5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2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3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0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8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1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3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6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1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4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4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2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3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2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3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98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3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1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4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99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1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93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99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0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97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2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2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2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1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97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2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1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96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0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97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99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4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0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96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96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99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1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3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97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2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1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3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2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99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5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1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2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98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0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98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2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2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2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5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0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3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1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0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99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0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98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98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99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2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95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95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1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3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94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1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3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99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1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99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99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5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98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2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1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5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99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99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0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0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1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2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6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4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95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8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1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99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0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2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4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2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2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1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97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98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5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2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96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99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1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1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97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97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2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2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2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1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4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6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94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98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97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0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0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93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2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98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6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4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97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99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1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0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99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3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2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1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2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98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1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1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4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3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3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93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1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6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97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99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3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3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98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1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2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2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3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3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6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1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2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96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98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1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98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2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98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0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3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0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1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98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98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99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6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3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5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5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5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0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3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1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93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7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2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9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4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1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6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4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98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8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6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2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2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95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95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1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96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95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98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2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96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96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99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97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99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99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5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5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3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1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0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2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99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4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1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95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99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5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4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2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4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99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3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0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1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99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0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1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1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6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2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5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94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4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1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4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1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2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95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6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0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0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1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1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98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96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2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6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0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2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99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99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0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2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0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2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99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3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96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93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98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0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99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97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2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2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0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1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99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0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3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0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2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4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4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3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97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4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3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0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3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98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1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2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2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96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2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3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0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3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2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98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98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2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96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94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0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9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99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97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4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3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0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5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2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98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98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1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4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97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4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97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0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3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3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1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99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1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99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97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1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6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3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1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0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6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0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0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1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95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98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95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2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98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2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8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2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2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99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98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97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2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5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2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96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1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5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1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2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5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5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99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98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2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97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0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97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99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2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99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3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0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1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96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2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0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7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1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94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98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3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4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3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1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96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3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1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4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97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96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7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1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3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96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96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99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2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95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6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99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99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95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99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97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99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0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5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94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1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2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2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99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97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2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3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2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0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3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6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2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99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2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2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99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5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2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0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2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2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4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4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2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0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1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6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93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0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2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94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0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4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3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3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94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99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99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0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98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94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2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3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1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2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1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3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97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0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2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98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5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2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99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98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0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1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4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2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97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4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6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3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1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99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5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99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5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1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0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2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1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3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99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95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2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94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1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94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3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1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96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3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98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2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95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1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96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96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99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2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2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2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0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96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1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2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1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4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2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1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98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0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3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2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98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8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95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99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1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2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5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99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0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5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3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6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0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2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95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3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2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95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1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2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2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0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2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96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2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5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3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98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99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3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99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99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3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99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2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2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3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0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5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96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3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93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2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1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6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2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96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96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99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1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99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4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97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1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98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3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3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98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95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1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99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1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1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93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95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5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3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2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99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4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98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3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2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97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1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0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3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97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98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3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99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0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3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1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1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0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98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99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3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99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2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1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4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3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3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99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0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1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95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95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99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1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98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3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98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1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97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97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2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97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3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98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98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1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4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2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2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3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96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2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2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2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2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98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0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96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96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8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2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1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4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0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95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3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1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1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7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97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5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99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95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99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2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98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6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5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6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96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0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96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0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98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2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0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0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0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98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0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97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0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1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96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1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2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1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0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96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97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5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2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1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0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3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99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0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3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2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1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1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99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99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1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98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98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2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4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4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6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99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2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99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1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1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98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3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97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3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6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98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97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2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1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1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7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4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4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95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95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98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3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1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1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97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1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2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94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97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4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2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2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1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3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6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97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97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98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2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1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1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1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3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4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4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0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99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98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2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4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95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2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4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0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96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99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98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1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1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0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2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2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2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93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2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95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97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3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2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2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1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1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3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5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0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1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2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1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96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0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0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6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3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2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4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98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96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0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1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1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3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3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96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99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6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95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99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3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3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1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97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1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3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95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0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0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5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5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0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2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0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0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0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1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3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0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3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98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4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7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1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99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0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4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99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95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1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6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2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99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5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96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5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2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94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1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5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0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3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4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97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2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0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7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2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2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96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99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0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0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0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8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1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99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3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2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1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99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4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5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2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1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97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99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2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6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98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2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0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98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98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98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3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95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3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96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97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1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4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1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1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98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2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96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2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2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2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1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2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7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1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1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2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0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95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98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98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97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97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2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2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0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1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4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1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98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2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97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0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0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2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1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3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1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3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4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0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3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3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6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95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5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1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7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7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1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3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4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0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2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2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97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99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1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99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99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2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1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2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1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1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5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2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2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1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2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2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2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3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99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98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1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5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99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9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4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4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3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2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0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1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0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95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3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0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4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3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99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99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99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99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97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2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4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5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1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99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1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99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3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2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97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2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2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6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97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2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2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1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94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94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3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4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93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93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2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96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6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1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93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93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95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4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1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0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98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5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5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4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95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1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6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3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98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0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5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1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2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98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1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1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99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1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0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4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2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5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99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97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95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1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1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1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6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97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99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99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2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2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4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97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98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95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0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8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4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0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95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1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95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98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98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1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0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1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97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5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97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1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96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0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1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2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96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99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5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94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1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6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1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3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0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99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0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8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0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2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99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2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4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0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3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2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2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6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98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98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98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1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1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1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2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3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8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95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4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2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1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5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99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94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5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6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1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1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99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1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1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1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98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1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5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98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0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8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99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99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3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3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98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7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94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97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1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4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0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2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1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1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99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99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99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97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1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3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96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99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98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2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3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97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3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0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2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0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0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1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7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2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1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1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96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2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3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2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4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4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93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1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2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2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2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5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0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96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6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7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98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5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0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0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98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1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1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4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5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96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3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3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2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2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3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95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98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2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6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5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1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1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2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1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95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1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2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0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2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99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1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1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96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1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96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4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98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6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3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95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0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0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3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3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4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4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98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98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1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1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1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6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4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98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99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3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4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1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4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2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2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98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1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96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2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4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2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2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98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99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6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96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93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1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4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99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4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1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99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99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95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1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6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99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0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6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2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0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99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98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6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98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97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96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95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1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96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1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95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96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96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4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98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96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98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6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2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95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0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95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2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95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99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99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3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2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1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98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94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93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1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7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3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2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99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1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99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2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0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3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96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96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1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0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0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3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98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4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2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1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8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5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99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99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1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7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97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1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1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3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96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2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2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0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97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1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4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1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3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1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3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1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0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98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0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2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1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1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0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98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3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0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4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4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4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4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97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2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1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1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1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3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99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6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1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98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98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96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98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2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1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2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1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99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99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1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97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3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3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1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99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2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3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95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97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0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0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0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0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98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4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0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98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2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94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94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1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0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1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99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2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98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2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0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95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3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2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2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2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3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6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2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2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2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2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93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3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99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98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2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99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1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99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2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1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4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1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7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0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2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4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99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96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98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99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1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98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2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2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99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5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94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7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7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1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98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98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1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4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98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99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97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97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2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1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3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3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99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4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93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3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3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1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1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2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5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99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0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0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1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0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4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94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1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0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1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98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1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3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1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3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97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0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0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0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8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0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2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1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98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2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2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1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0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3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2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5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1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98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2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1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98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2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1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97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6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1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6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3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2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1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1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98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99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0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97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1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98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6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2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2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2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4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3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0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2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2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4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99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99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6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3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1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1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3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0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3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4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1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98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3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95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2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3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3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7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7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0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5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97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7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1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4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1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3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5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98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1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3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2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1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1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3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2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3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2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1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98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3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0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0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99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99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1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1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2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95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3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3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6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1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2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99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98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97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98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99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3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99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5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99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97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1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1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94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5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1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5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3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0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1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2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2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0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0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99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0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2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97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98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96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96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96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99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0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3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3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1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1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0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0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2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99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4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6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5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1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3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3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1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8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4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95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2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2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98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96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94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2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96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96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1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1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4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94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0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0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1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2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3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0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0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98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98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94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98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1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1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96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6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1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96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4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96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98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2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4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3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2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95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3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99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2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2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2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2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3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6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5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0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3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99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1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1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4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3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98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99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4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4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5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4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3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0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0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3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0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2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3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0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5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4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1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98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1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2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1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1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99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99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0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5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1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4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0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5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2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98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98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95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2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4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4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97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97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4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4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4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1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1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99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97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99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99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0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0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1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92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1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5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2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98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0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2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0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1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4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2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97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2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3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2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1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96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0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1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0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8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98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98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98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2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95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5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3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2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2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3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0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99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0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4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0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6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2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99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2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2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8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2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98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0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1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4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93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99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0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2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2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3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97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7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2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94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94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0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3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1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5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1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2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95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1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7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2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96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1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1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1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3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3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3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9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1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97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1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5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2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3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98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1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99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3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2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99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2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0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3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97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1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5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95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0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5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1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2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95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3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99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1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1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97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3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3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0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1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98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0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0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3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97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1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1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96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3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95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8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3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2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99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0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93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1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4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9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4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1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3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99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1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2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0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4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98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1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2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2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0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96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99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4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94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2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1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5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2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99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99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96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2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99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99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5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3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2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0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1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2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97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6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3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99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95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95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2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3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96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96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2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99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99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0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1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6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93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1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1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1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97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4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5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96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99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98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94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2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1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2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93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0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1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0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1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2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99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2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1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98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2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1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99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99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2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2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98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2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1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1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1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96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0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1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4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1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0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2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1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0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3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98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0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2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97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2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4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94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99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1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0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1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2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2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99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95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2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99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95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6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6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2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2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98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98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95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94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2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2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96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1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0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3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3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97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0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1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3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6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2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2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2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6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4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5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2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1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1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0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1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99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1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5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2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5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8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99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0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97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2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3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3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1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98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1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2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95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0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2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98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99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1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2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93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2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99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98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3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1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0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6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1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99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3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1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7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9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0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0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4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1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2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98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3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4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2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99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1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1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99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99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3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3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99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2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1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1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3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1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2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2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1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1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99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2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98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1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4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2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96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1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4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6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95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2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98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2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0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3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99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0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2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1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99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2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96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6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6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1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98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0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0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97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98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98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2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2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2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1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2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1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3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1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2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0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0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98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3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97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0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1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2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0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0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3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1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1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3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0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96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2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1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3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4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95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3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4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97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4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2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3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1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6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99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99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2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5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99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3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5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0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5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99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1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1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8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1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99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98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5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4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4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97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2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2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2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1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1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4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4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98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3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93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97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1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5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0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2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98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95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6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1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99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1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99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1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4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4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98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0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3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4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5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99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2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2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4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93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99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2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3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0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1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2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1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3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1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93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2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2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1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2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4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1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1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8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94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0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2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4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0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0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3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3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1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2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1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99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98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0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1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3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3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99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3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3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2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1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1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1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0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99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4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0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4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2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1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2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98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98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1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2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3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4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2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98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4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0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2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1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98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3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4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4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3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1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5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99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0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3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0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99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97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97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99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99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99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3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97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4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4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3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4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1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0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5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99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97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1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6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97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97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94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6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6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1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0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0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2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96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1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97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99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95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2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3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2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2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3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6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3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3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0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98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3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2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99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6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1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1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99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3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0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98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3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1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99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2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1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97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1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3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99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2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2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1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2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2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2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6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1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2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3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3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98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93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1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2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98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0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2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2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2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0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99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4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98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99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3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1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2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97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3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0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1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5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4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1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99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99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94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98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2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94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4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4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96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96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97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2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99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99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97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1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5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95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0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3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95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1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94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99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1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4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95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96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2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5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2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1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2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0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2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0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2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0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3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5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3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4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4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96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1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2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93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93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2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98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0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1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0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99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0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1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0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2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99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2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2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0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2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2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0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2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2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96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5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2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2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3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7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99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3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3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0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4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2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99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0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98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1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0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5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98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2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2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2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98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3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99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8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99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6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3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97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1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3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2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1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2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99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0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1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5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4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4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4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0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3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3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4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0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1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2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0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97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96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4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3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1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98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4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98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1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0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1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1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5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1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96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3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2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98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2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99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2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3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93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93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2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0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2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5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1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6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1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99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0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0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0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3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97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4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2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99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1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1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0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0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2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2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3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1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2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97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98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1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8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98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2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3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5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4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99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94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2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0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98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3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1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2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97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6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2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0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1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4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2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2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97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2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98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2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0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4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99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2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1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97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4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4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6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4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0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99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1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2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0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5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96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96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2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1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3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2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2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2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99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6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2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98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94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95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2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2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4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3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98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3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3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2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94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99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99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3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96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2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99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2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2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97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1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96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99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3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0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96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1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2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2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1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3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2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0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98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1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98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4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6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97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93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3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0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95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95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1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3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1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2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98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5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4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2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98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98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1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1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0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7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98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99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5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93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0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93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1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99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2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96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1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0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6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5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5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2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99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2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4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1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98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3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7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1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1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6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4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3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3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1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6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93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95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3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1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97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97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3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97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97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1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2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0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0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2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0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1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1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98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95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2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2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4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94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94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1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1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98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0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1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1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2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2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1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0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2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1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2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1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95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0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2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1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6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2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6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2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2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2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3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1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5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6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4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1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2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1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0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0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3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99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99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1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2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92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1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99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4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1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99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2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1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3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6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94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99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0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97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1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5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7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2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96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5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98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2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3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3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2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3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97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2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96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3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95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95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2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2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1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98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98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1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98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3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3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0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1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0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0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0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98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98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98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2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4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98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0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2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0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99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0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2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3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0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2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5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2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96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8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0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1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4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4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4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6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93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1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99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1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97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98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2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99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97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2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0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7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1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6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1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0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0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0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3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3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5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1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3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1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99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2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99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99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5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5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3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1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2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99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5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2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98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98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1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1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1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1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93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0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3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94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98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1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97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99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1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6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99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2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2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3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94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1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94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3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95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3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95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99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99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3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2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95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1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0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95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95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3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99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3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0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3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0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96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97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3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98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98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0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8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2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2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1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5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0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96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99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2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97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97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1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1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1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1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4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7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7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93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2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2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97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2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99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2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97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0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99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1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4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3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99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2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0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97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1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98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1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1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1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0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3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3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1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1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1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98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0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3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2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1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99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3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1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7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0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2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0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1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99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95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99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99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0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97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5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6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1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4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96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1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99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98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99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1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97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5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2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4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4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3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1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99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99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93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6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98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1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4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2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99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98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2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2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98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1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2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99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1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95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3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2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5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3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2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2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95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99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3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2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1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7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94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96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4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98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99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97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99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99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2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2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2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0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4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2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2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4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0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98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2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95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95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3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2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0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7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2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1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3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97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2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7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2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2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2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3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3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1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99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2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2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4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96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0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99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3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1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1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3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1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0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1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1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4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98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99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99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1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1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99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1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1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99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98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5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6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3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0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2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2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1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1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4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2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4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2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2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1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99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1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1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5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4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99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2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96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5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2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0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1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2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4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0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99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96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98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0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3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99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98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1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99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98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2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0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96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98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99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2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6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1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0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5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97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2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1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96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96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1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0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4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94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98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2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1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98</v>
      </c>
      <c r="E6969" s="15"/>
      <c r="F6969" s="17"/>
      <c r="G6969" s="17"/>
      <c r="H6969" s="17"/>
      <c r="I6969" s="3"/>
    </row>
    <row r="6970" spans="2:9">
      <c r="B6970" s="17"/>
      <c r="C6970" s="17"/>
      <c r="D6970" s="2"/>
      <c r="E6970" s="15"/>
      <c r="F6970" s="17"/>
      <c r="G6970" s="17"/>
      <c r="H6970" s="17"/>
      <c r="I6970" s="3"/>
    </row>
    <row r="6971" spans="2:9">
      <c r="B6971" s="17"/>
      <c r="C6971" s="17"/>
      <c r="D6971" s="4">
        <v>3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99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0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4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0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2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3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0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96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93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2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1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2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1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4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3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98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99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98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97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0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1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7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3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94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2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0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2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2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1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7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4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99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0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3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97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98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6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0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0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96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4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4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3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9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3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1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99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0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3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3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7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97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1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98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96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3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98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3</v>
      </c>
      <c r="E7041" s="15"/>
      <c r="F7041" s="17"/>
      <c r="G7041" s="17"/>
      <c r="H7041" s="17"/>
      <c r="I7041" s="3"/>
    </row>
    <row r="7042" spans="2:9">
      <c r="B7042" s="17"/>
      <c r="C7042" s="17"/>
      <c r="D7042" s="4">
        <v>3</v>
      </c>
      <c r="E7042" s="15"/>
      <c r="F7042" s="17"/>
      <c r="G7042" s="17"/>
      <c r="H7042" s="17"/>
      <c r="I7042" s="3"/>
    </row>
    <row r="7043" spans="2:9">
      <c r="B7043" s="17"/>
      <c r="C7043" s="17"/>
      <c r="D7043" s="4">
        <v>4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7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97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97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97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97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5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94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2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3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3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2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1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99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2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0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99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2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7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3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98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1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99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1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2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0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0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3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98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97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6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1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94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97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1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3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94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94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98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0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0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3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1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1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99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4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2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3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3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97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97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1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2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98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4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1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6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2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1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97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4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99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2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5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2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1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1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0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2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3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2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95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0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0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3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3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98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98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8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0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96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2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0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2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5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93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99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98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3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1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1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1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1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1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2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96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99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0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0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99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3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99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0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3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98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1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0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1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99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3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97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99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3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1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0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98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1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2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1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93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2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0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2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2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3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4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4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4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2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2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1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2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96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98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2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99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4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2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3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1</v>
      </c>
      <c r="E7197" s="15"/>
      <c r="F7197" s="17"/>
      <c r="G7197" s="17"/>
      <c r="H7197" s="17"/>
      <c r="I7197" s="3"/>
    </row>
    <row r="7198" spans="2:9">
      <c r="B7198" s="17"/>
      <c r="C7198" s="17"/>
      <c r="D7198" s="2"/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0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2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2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2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2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4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5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1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4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1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0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1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3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4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5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2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2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99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4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2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4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1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4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2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2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2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4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99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94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0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97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1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2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1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95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4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1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99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1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97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2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2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97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97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96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6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98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3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3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98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1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1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1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95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1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98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2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97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2</v>
      </c>
      <c r="E7269" s="15"/>
      <c r="F7269" s="17"/>
      <c r="G7269" s="17"/>
      <c r="H7269" s="17"/>
      <c r="I7269" s="3"/>
    </row>
    <row r="7270" spans="2:9">
      <c r="B7270" s="17"/>
      <c r="C7270" s="17"/>
      <c r="D7270" s="4">
        <v>98</v>
      </c>
      <c r="E7270" s="15"/>
      <c r="F7270" s="17"/>
      <c r="G7270" s="17"/>
      <c r="H7270" s="17"/>
      <c r="I7270" s="3"/>
    </row>
    <row r="7271" spans="2:9">
      <c r="B7271" s="17"/>
      <c r="C7271" s="17"/>
      <c r="D7271" s="4">
        <v>3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97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0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96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98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3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99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3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97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95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3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2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0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3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99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93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3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0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1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7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2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7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3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6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2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0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2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3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2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2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96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97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98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2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2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6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2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2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4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3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98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98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98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99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3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99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1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2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0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2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94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1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98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98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94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98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95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0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3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1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95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0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95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3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95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99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99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0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0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0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2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5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2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2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3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3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3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4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3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99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1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4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98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4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3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98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0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1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99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99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99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1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98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2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4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4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0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3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2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0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0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1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1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98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0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3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98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97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97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4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99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2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95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5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4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3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5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1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99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2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2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2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2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2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93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5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0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2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2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1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2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6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0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0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2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2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99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2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6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1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2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1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0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1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98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98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3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2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1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1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99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1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98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97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0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95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95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5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98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2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1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99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99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96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1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98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0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99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99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99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0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2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1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2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95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95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99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3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5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8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2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2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97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0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95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99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99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0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2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1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99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0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94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1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97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99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99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1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6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95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0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3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3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1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1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5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96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98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0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2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96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96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0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3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3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1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0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3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1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7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1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0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96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2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0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2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97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2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4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2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2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4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3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3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2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2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3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3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2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2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99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2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5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3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7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2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98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0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98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96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1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6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96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1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2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7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98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3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3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5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5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3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98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98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0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2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2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99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3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96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0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2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3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0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97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0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0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2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2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2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97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95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1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7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2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2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4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1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93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98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2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94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97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2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94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0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5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2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1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0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0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1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1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99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0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96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2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96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99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98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1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0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3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3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98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1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3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3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1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5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1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1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4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3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1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94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4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1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1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1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5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2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96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2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1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3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4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4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0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3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1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3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3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3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5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2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0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97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98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96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3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1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95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99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99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4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4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98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2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1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0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2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98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1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1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1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0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94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97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0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0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3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3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2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2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93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3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2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98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97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2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6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0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93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0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99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98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2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3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3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2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5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1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0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0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98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3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2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98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2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1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2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1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2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2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6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3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99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4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3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99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99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3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1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5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99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95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0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2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2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2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2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99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2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99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99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97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3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2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99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4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1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2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5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0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7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1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1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97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97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0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2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0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3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2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98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95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98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2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7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99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2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2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3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98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99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0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95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96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99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2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3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0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96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1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1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95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99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3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97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8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97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98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8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2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1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1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98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99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1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0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97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1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93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0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1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3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0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3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97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0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96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2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2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98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98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2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5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0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0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2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1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2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2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0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96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98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2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2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2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99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1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3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2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1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94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1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98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2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2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4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6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4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94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0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6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1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99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98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98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4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3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2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1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98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1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2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4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0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0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3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2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4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0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93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99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3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99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95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0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2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1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4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97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94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2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0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99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4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97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3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1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3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6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98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1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99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1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0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0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97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4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1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1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3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4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3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0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1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3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97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99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99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1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2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3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1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5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0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96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97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99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99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2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2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2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0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1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3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1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5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97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7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5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1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3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3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98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98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98</v>
      </c>
      <c r="E7957" s="15"/>
      <c r="F7957" s="17"/>
      <c r="G7957" s="17"/>
      <c r="H7957" s="17"/>
      <c r="I7957" s="3"/>
    </row>
    <row r="7958" spans="2:9">
      <c r="B7958" s="17"/>
      <c r="C7958" s="17"/>
      <c r="D7958" s="2"/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0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1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0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97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3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5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97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99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97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1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99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99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99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2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0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95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96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99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97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5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3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97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0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95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2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1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1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2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5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97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0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2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2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97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98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95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97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97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99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97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2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3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1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4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2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3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98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1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2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2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2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99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99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0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93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99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2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5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94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0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95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96</v>
      </c>
      <c r="E8029" s="15"/>
      <c r="F8029" s="17"/>
      <c r="G8029" s="17"/>
      <c r="H8029" s="17"/>
      <c r="I8029" s="3"/>
    </row>
    <row r="8030" spans="2:9">
      <c r="B8030" s="17"/>
      <c r="C8030" s="17"/>
      <c r="D8030" s="4">
        <v>94</v>
      </c>
      <c r="E8030" s="15"/>
      <c r="F8030" s="17"/>
      <c r="G8030" s="17"/>
      <c r="H8030" s="17"/>
      <c r="I8030" s="3"/>
    </row>
    <row r="8031" spans="2:9">
      <c r="B8031" s="17"/>
      <c r="C8031" s="17"/>
      <c r="D8031" s="4">
        <v>1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97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98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98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99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5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98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4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2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0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4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2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1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96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4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96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1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98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3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1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2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99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1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3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3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99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99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99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99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3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5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96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1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97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97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3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98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98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5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99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1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3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0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1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3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7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97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2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97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98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0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7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1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1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97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0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1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3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1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98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1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2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1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1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4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3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1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0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3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95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99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99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0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1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98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3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3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3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3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5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3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2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2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0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1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5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95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3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94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96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1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98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98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98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1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1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2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95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0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1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1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3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99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96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4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2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3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7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4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4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4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3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98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2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99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2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3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3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99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1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1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6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4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0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3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0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8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1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7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98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1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2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3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1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2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3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99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2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3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5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2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2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2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0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3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1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99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99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96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2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95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8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2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2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0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99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99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99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97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99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95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97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97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0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99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99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96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1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1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0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2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3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96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1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1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98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94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2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98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4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95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1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0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98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98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3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3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4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0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0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0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2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99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1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97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98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99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0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0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3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1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97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4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2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99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99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99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3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1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1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3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2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4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3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99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2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7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1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5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3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1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94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93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2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93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2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2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2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3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95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97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4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6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4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95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97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1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1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97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1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98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98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1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99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99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2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1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4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2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4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2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1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2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6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2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5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2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97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1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6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2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1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0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93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99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3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5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99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3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0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94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0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5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99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1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5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96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99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99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2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0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1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2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3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99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3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5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97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4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2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1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7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6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2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95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99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99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99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98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94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96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2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3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2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1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1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99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3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95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97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94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2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2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0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98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3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0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2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99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1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1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4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3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2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95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96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2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2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6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2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0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2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2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96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98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95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3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6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0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96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96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1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1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1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2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6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4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0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99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2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0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3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99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0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3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6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1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98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6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2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2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2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5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1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2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2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1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98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5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0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3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0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94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1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2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0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0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3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2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2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5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5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0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0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2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5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1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98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98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1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99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1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97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94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95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4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6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3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4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6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96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93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1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2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0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99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4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2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95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97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3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98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1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96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6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99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3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3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1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1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1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2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97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98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1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7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1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1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1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0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10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1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4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93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7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2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1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2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97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1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1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2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98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99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4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98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2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96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4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1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8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2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2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7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2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97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3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1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1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0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1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2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96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97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97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1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92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1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3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0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1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1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5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6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95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0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0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2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7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5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0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0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93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99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2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4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3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99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4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99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0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2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5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0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0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0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2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99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2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2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2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98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1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2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2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97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3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4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1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1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98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97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2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0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97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4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98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99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2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6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94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0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1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7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1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1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2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3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5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0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2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2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96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4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0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98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3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4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99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1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3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3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3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3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1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1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99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97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1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0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0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5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5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2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1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1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1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3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3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3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1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97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6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3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1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98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98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1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3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3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3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2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3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2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3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99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98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97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0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2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0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3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97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99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99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1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0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97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3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97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93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3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3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3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2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2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2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99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1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99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98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96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4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2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99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0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2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2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96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1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98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95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1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1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96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4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2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0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99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1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2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99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1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2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0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3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2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2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5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1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3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1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0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0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6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4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1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5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0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99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98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0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3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2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98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98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3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99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5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0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3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1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99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0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0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97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97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3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4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1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98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0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0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95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1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1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0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0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3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1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98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1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0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97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2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3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94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1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0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99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96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0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5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98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2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5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2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0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1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5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97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2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99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0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99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6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99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2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2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0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0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7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4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95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99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2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2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96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1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98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99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3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5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2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2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6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4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95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95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3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2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99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99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3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98</v>
      </c>
      <c r="E8857" s="15"/>
      <c r="F8857" s="17"/>
      <c r="G8857" s="17"/>
      <c r="H8857" s="17"/>
      <c r="I8857" s="3"/>
    </row>
    <row r="8858" spans="2:9">
      <c r="B8858" s="17"/>
      <c r="C8858" s="17"/>
      <c r="D8858" s="2"/>
      <c r="E8858" s="15"/>
      <c r="F8858" s="17"/>
      <c r="G8858" s="17"/>
      <c r="H8858" s="17"/>
      <c r="I8858" s="3"/>
    </row>
    <row r="8859" spans="2:9">
      <c r="B8859" s="17"/>
      <c r="C8859" s="17"/>
      <c r="D8859" s="4">
        <v>98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2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2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1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98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0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0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97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99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5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3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3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95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2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4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6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0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2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3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2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6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99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2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3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98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1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0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0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9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98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0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0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1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3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95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99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97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6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2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96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99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98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1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6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6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1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2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2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2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1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0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1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98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98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5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1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1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2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2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96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1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1</v>
      </c>
      <c r="E8929" s="15"/>
      <c r="F8929" s="17"/>
      <c r="G8929" s="17"/>
      <c r="H8929" s="17"/>
      <c r="I8929" s="3"/>
    </row>
    <row r="8930" spans="2:9">
      <c r="B8930" s="17"/>
      <c r="C8930" s="17"/>
      <c r="D8930" s="4">
        <v>1</v>
      </c>
      <c r="E8930" s="15"/>
      <c r="F8930" s="17"/>
      <c r="G8930" s="17"/>
      <c r="H8930" s="17"/>
      <c r="I8930" s="3"/>
    </row>
    <row r="8931" spans="2:9">
      <c r="B8931" s="17"/>
      <c r="C8931" s="17"/>
      <c r="D8931" s="4">
        <v>99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4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1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1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97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1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98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99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2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2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1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5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2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5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2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4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95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96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95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3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1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2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4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95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99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95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99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5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1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3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98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3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2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2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1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2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1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97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99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5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1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0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99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3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95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4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95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98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0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99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2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0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4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4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95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99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0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4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5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3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6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4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96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99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99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94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96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4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3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99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2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95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6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2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1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3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1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1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2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2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3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4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5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99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1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99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5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96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99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99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2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5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97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3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7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4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93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93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96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4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1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95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4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2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3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97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94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4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1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94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4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99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5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2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0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8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3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1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99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3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99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2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1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97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3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2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96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0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2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1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1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4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6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2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97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3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3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4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3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1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97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2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1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93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98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2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4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1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2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2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1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2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0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0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93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8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2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2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2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93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0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0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4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97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97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1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3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98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98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1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2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1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2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0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0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0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3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93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99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4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3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2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98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3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3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9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99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97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95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2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2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1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1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8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95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1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1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3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3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0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1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0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0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99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2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3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95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98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6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5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0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2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97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98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94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3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4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7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4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2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97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1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2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5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0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4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1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3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99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1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0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99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1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2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4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3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3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93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4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2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2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7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0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3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3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0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94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99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1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98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2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3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96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98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0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95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98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4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3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7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8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2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96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0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3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2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0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1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96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0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1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0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98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2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98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2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1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99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98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6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2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0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1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95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97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99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4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99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99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1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0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1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5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5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1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2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99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99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95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97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2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0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2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98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5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2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4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2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3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8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2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99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0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3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1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1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94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99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99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98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2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2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95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0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4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2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2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96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1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1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99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99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4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98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4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3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2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97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4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4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4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0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5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2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1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97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6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1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2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98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3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2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4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4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2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1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4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2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5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1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0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0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2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99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3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1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6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3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95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1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1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2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96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94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4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4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3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7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98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1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0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2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0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5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1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1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0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5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97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1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1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5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1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3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2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1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98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4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2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1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99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1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0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3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3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95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4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2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4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2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7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96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96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6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6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3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3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94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4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4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0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1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2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2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99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95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1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3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1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3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4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99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1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99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7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98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1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3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1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0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1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99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3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3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2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2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2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3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94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0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2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98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3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99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98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98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5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2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94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2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3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4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4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2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3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0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99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3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1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1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96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0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3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99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2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7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93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97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99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1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6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2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3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94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6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98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2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1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1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3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95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98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96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0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1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97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3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94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3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99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8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0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3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98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2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4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4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1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3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99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0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0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6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1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1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0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0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98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1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1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95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93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3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1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93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99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5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94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99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2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97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97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2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98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95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5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2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0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97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99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8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1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0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98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0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2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2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1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1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1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4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4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99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96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98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1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3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1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99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1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4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2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2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97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99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1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1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1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98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2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5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5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7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7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1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99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2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1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7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97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97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97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2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97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2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2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97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97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1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2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0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1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2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97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5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95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1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5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98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2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3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1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98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2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0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1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2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1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1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5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2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2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4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99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2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96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99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99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2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96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0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98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99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8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95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95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2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2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2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2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97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99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0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2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6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99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0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98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98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98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1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4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2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3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94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94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4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5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3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96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99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1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97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7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99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99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1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2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2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97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2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2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97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5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98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2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2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96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97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4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3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0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94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98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98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1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3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95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3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2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97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1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3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4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0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1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1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99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98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97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2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6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3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3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95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3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3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3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1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3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8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96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2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94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94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2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0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0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98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0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98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1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96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96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1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99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2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2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2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2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99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98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0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96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94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1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1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3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1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1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2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0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1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1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1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4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3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2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2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1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3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3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2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2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6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0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1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2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0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1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2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2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4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97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94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0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97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0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0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4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3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98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99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2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2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0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98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0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0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0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95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1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0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1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2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98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2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1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2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95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1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0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2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1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1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1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2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2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1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99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1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0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0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4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99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98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2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98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99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4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3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3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1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99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99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3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99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1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3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2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99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95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97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4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5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0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3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2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96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97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1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8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93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93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5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99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0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1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7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1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94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4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4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7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1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2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3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3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2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0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5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4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1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1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98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2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1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97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99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95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95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98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97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3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3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2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2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0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0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4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3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99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4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8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96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2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3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4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0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1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2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2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4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3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0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0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0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1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7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2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1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1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2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4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97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4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99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99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98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96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3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3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2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98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0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2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1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3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1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2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98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1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99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4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2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2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3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5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2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2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1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1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3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0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99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6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96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3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96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1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1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98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6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98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0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97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97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4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3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1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3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99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0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97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0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98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99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2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5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1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1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98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96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1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4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4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0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2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6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98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2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2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2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3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3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0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0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0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7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97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5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98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98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6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1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2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1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3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1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99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98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0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3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2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2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96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96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1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2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97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2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3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3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1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1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2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2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2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1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5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0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95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98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0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3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5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1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3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94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4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1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4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5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98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98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3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2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97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1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99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96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8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96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1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96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96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96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99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1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99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5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99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7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2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1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2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99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0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0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98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98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99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3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2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1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6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1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96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98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98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3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5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1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99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2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2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0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99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1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99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99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98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98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2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3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97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0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0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0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1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3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6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3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97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98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96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0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3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6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96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99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98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0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0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4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1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1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1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98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2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0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98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98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0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96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99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3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97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97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3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3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93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4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2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2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2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2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97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0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4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6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0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1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6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4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97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5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98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94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99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1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98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2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5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6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0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2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94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99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4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2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98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98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0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99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7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1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1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98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0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3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1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95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2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2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9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1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3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95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2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99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1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1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1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1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0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99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4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7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2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3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97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0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97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2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1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1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7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98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95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1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98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99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98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99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97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96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96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0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2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2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0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3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3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5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2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0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99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97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97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98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0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2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1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1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1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5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2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97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2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99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1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6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98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98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0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99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2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3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99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0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2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0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0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0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99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3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5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97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2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99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0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1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1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94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1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1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5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99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0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1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2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98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95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99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1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2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2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3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1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95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3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97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3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3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2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2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1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2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1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1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2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94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2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4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98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2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99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99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0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6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3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95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99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0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98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96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5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0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98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5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1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2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4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98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2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2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95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0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3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1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3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4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6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6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4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4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98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1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3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98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93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1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3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2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1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1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99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0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6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3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8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2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3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0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9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99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99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5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1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1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98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98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0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3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3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3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0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99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1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1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4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3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2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98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2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95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0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4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5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97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1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2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2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1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5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1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96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99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6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3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4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99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4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99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3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2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99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1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98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5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1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1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2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1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2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93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99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1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2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5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92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2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3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2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8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4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1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98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5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1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1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96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95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95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3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0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2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0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3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99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1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97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5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4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98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97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2"/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2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3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7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3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0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1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1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98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3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2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2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0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0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0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2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3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99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0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93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1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0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3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2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2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1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2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94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5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0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1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0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2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94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3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99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3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3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96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96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1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98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2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98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2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98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4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99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95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98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2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2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2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0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1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1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98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4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2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2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0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1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2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2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2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99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2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4">
        <v>1</v>
      </c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94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0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2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1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3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0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93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97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97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96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5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3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97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0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1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99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0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0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6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98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7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0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2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2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3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0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2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1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97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97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1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95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4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0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2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96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2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95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2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6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3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3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98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3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98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93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99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98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99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4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6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2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0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5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0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2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0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96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98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99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96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5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2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98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3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97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7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3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99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6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6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0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3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2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98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2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4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3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96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98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1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96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96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96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98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3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1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4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0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5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1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0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94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98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0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1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95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98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2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1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94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99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94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95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95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4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96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2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95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1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2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4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96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1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1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2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98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99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2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97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2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95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97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0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95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0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2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2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99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0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2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3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0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4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99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2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94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99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0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4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3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4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1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3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7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99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96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97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1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98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7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7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7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5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1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3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97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99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3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99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1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1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98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2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1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0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97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2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2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2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1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3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1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99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2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1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98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99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99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1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2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1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6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96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98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2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92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3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96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3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2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99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99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1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98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98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3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2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4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2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6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98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2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2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3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94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2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2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98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2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1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4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98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2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99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4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97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0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98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1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1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1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2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3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99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2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0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0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92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92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1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2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99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99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98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2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2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5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2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3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0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2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2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95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96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2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3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98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4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99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3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94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94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94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0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0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3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3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1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3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0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3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1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1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5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1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6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3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5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4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1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99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0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99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99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99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3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1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0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99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3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1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1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3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98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4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1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97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97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3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1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2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96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3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99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5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98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98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3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3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96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97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3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1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1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95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99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4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97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0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97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0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1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99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98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2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2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2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2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3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2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0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96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7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3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2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4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0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0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1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96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6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0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0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1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99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1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4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93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1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2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2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0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1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3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98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96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96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2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3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2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4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5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98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1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2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96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99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0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1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2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2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92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4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4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3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98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7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3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0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2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96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4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3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3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1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3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0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3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3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2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1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5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98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4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2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2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1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96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1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97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98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3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3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4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2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99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2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0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98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98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95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96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1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98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98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93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98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98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98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99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99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6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99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99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99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2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2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1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8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3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1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3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1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3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96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96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99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3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99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5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0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1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1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4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4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2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0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7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6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1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2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1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98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98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1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97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5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99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0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1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0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4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4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99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2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3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2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96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2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0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99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1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3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96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2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2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99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94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98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0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99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1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1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1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96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0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0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98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4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97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3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0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5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2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2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3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98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98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1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3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2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7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8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3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3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3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94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6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1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99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4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4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0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3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97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97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1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2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98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94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6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1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1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1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0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0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94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1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99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1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1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1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95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4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96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96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93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0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0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97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6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1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95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2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2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99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2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2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2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97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2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99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99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99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0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3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96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1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3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99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3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3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95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95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3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99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1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96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96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4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2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3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96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2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98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96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4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2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1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4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99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3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1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1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4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98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97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98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5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98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1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2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2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1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99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3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98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1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5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3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4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0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2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2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4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4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0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0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93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1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4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3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1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99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1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97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2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3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1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2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4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4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6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96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99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5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2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4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1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1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99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99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2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1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1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99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99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0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96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96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98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0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98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2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5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5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0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0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4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95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95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0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4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1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98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2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99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99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2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1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2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1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1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0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99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2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1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1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2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4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96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98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99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93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95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95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98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1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2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2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99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0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0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7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1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4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98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2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2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1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1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98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3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99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1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97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96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97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98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98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3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3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2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98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5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4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99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3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99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99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4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2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97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97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2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0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2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3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96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3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99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3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3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94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6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94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99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1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1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1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7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1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3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97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7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3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4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2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1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2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2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3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1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2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0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0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1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1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98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98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4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2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94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0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0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0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2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99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98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98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0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2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98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5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2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0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99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1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3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96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3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6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2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99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97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3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4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3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2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1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93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99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1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7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95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4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3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2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0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4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98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0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99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1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98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99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4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96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96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1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96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0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2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99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2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4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1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3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1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1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5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2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1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1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97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0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95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7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2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1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98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3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94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2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1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97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3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2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2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2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99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3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5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0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3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4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2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1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99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99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2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2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3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2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98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2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2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2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2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2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6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99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94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2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2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3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3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7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4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1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99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0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5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99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99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3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1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1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1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5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2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1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4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95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97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99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99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99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95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3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2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2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1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98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99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0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2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3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96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2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2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1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6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3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97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1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3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99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5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98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2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3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1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1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1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0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1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4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0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98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0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93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0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3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3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0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3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98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5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2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4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99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99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2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3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1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98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98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3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2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97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97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3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4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2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97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99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97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0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99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99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6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6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2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98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1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3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1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3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1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1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96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96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1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1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99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1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1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4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97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8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95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95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5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4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1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3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1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93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99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95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98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1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0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3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5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96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96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96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96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96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2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1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1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98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1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7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2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2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2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2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2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99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1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0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99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5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94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94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1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3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1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2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98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0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97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99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2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3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2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99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2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3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3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1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1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96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96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96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96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98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98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1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1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2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96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98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99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1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99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97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94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2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3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1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4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99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99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2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2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2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3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0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4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3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6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6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3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0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4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98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98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6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0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93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4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3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3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3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1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4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95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1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97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0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1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6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97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6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98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3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0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94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3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0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99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1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1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0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3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99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6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7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95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97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97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0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98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5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3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3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99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98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2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0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0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3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1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0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1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0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1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99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2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1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98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99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6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96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1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1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2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96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2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98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98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3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99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3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1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1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98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2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97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4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3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3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0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1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96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4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98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3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1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3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2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4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1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98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1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5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2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99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0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0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2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5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1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0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6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3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1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3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3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98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99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97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97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1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98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3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3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98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3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0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95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4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0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2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2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2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4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5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2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0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4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1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1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4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2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4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3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5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4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99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99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0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3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2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1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98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2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1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3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0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0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1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94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94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2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0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99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2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2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1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4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4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4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4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3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99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1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2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1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98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98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1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1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2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4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2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99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3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1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6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6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2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4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4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4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2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93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4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6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4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0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1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99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4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0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2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3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1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1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1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2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2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5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2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1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1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1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1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3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2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8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97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3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6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97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94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0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2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4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2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0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3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0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5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99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1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99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1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98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0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99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97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99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2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2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3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94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0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0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0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1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95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98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99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1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1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5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0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1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2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3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99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1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1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1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3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0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2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2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4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96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2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0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4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5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8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3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99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97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98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98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96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6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4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1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0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0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1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1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1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2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0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98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98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2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2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2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2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93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1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1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6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4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99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2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99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0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0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99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96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96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98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98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5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98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2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0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2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2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7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98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3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3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0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4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0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3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3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5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3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3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0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2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2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98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99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98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8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99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1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94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2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6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7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0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4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2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98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1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2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0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99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99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99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2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0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98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99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2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99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1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3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3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4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1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94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94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98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2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97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1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4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7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0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0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5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1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96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6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95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2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4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3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99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1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3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1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3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4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5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6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98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6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1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2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4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1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1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3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99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99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2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1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0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4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1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0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93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2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5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3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1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97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95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1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97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99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2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1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95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4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4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2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98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98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1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3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98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95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94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3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99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96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99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1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99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4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96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2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2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3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99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2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95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95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99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0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7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97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3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3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4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2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99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6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98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5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2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3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3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97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1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95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5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0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5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1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95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2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6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3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95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98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96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96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5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4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98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2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4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99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3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1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4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97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4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98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0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2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95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98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2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1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0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2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99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1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1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2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0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0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0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0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93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99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0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1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1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4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99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3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3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3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9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3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1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1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3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0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0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0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6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99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99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99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99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97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2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94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98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2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99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99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98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1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3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1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0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1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3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99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97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2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3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96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3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1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99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3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2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1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98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99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1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99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3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97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2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2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2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2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5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97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96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96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0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99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1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3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99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2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1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93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99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97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0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1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97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5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99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96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2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2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99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99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0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1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98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98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7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96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3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4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1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0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0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0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3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3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3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2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2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1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3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98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98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98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95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98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5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99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2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6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0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94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96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97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0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1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97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1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0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3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7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8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1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1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2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2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98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99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1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3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1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97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95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95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94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94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98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97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99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0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0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5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5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2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4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99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1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3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98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0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3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2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0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2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0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2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2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1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97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6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94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94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2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5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97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97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1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0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0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2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1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6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1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1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1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2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5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7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97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2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94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1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93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99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97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99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0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0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2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5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4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99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1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4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1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1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1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98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1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97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96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99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99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97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3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5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3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0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98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97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97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0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2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2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97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99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2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1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1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6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0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92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94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3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1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5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2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2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4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3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2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2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99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2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2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93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2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2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93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2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3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0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1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1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98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99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99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0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6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96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98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4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1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3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2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0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2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2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5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97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98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2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97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98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99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99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3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6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98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98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97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1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1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99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0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6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6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6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3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0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98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98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1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99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2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2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1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1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3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99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2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98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98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4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2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97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97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97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3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1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3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3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9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97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4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2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96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1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4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98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2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4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99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99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97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1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98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1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3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1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6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2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2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1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1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1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99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3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2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0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2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3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0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4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98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98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2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2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2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1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2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2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5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3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3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2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3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98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3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0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7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2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4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98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1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2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1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3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5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3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1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2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1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6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2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96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99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1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6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2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1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2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3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5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1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0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3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2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1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95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96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1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4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2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1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1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94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96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94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94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94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2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99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1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5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1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6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1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2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3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99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5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6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5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5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5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5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99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98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3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3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2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4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0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0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2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2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98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6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0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0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0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0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2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2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99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3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1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6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1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1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2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2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2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96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4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1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1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3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99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7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1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95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95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2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95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95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3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0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99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98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2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98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98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1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3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0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0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1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4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4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95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1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99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98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0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99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5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5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4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4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99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2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97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0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1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3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1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99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1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0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0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3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2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4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97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3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3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1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97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98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1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2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1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4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95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3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3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99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2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0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96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99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4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1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4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1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99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5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99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1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1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98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1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2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2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3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3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0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0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1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3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4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3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5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6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2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3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2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2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2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2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1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99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2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2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3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7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1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2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8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6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6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99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1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2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2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98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3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1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4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98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1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1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99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2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3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3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99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98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0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1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1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2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95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3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3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3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3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3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6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2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1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95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1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3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99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0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93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3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98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0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99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0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3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3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1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1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1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4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0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0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7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99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0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6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5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0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97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0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98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98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98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5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99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4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2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0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2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0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0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2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0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0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94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98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94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3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6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0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3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2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3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1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3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97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97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2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2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97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1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99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0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1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99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97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3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5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1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2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3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1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99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6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94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99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5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5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5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0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6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97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4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2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2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2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2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3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4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95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3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3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99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4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1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97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3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1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1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5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2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1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99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98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1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2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3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93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2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0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4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99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1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0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99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0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98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1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5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96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6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2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1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0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3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5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2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2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1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3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5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4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95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3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5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1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8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2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5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99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99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99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98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99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3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98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98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0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0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96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0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1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97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2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99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5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99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5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2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3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99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98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2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3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0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97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98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0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98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98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3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5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3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8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99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96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4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2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2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2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2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97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3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4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99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3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99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2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2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2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97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98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1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2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7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1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98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7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2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95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4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4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1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2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3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0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4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99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96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2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3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2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2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6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3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98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2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97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99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97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6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98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2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0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4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4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99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3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96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99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96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2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4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3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0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99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99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99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99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1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0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2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99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3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4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1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4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98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96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96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6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1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93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98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0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4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3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5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2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99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97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95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97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1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3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95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3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94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97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5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96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6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2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3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2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6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4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98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98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0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0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99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6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2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2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3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3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99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3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99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1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7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2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96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98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0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99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98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2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2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3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97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98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3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4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0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0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2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0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99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99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2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97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7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5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3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99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0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1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0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1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4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1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2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3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2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4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95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95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1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1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2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2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7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5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94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1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98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99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96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2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2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1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4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96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6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1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98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2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1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1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6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99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98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0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2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1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4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0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3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98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2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2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3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0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1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5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99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1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1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1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96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1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97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6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2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2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0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1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99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2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3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99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0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2"/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93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93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98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0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0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0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3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0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97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98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98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98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94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99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0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6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3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2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3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95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1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3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0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1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2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3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0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2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2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0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95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8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98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3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3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95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2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2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3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0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2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6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6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1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4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0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2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1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3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3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99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99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1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3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96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99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99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99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1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3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95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5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3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1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4">
        <v>95</v>
      </c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2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0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0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1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97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5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1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1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1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1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2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99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0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99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97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2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3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3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97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1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1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6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7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6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99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5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3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93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6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2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99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99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3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0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4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0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96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0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93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99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99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98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97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97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97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97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97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0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2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3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3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96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1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3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2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0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5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98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98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98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1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99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99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95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95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93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93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2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98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6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98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98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98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3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2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2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2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2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2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0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2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1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4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5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4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3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0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2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3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5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95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2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2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0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2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2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1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2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2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1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2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3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1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99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2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4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4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99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98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3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2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1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2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94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2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1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1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1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2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2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2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1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0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1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1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2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3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2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1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99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99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99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94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1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3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4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8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99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1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99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96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2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3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8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1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97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97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5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99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3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0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0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2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2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1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97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97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1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1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1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1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98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96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4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4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4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97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2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99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0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94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1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95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2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0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0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1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3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95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97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1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1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95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95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95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95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95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6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95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95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3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7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0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3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6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4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1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95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2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4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4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6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3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5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3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5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2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97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2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97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6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2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98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98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2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0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0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97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1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2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4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4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5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0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2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99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2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96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97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2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1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2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1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93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2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0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97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97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0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7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2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6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6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2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4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2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3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7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1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2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98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97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99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99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1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4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0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1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2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1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2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6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2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3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96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96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96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96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96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2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5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5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99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1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2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1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1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1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1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3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99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3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2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1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2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98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1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1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4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3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99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2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2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1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7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2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2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97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2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3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99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96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97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97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1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1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97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1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97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4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5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1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3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1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6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3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5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95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95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1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4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1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5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1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3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97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97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0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8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5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0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1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99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99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0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98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5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4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1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1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98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96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99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1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0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2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3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0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1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2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5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96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0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3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4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0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1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97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0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2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3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2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1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2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1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97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2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3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98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3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3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4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1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2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4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4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1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2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2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98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4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1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2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8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2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2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2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1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3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99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0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2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2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2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4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1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2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2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2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2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2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0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2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4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94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2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2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98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2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4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96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96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99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96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94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4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2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1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8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8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3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97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95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95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7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99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99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99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4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96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0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99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1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7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1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0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6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2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2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99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1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3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0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4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1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95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2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99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3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3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3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97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94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1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3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98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3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0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2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95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99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98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96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95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99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0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99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98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98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1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97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5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98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8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1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97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97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1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99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95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0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99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1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6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2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4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94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95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2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2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99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1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98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3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97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97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3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99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6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0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95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2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99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4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4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2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2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2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6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96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2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2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1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3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93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3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5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98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1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2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94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0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1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3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97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1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5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1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1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99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3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1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1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6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2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8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99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4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0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3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99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2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98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2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4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2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98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99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99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98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96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1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0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99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1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1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5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1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4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3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95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98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98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1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1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4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4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94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0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0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3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97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97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4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7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3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0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0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5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5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1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98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95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1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98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3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2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99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98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1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94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1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98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3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2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98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5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2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4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98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98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2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94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1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1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1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97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99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4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1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5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2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3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96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1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1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96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99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2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99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98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2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1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96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93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1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1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4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5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1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4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2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1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96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2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2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96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0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6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96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2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1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1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0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3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1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98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5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2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1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1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94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93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2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2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95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1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97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99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7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99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99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94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2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0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93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1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3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5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99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1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1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7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5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1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4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95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0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98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99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99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1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2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2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2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0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2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0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1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2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0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97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1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3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6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98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2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2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99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1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3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0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99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4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2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99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94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3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1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0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1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3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98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99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94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94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2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98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95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1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1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2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96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96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3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97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2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1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99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0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4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2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4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1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99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3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1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8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3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7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6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3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0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94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2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97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3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1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99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99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0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97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1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94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1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98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98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98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99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2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1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96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94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94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97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2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98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99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3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1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1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97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1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2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99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2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1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4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1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2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2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4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98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0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1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2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2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99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8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6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2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97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97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98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2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2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2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0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0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0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0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99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1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94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2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1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2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98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2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2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94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99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0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98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3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1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1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1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5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3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2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2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3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95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5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0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2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1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4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0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3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2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99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3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1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98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9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98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98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2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97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1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8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8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0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2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0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0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0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1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1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96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98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1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4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4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99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1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0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0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0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97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99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99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3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3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1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7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2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2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2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5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94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0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5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2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1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4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98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2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95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2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0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96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0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4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1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2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1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98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98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5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1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2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94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98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98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5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4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4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99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3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3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96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96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99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99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7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2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2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1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2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2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3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93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3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97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0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3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5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1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97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1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2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98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5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0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2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1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1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1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2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99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1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0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2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0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0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0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2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2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2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3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4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99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2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99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4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8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1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99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3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99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2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99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1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98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94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98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98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97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93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2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1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95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2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1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1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3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1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2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99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2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0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98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3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1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2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97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1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4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4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97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2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99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99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97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2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2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2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0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2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6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97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1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1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2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6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97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99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98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1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4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98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4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99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99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99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5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1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6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2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4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6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6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99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3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3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1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1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3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97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2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1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1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3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0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6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99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95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2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3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3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6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2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3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0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3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99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96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1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0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3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98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98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99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5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99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93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98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98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7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99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98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99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99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3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1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0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0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1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1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4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6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1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2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94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97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1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93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4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0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2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98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97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2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0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93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3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99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2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98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98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0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97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1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95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5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4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7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2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96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1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1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99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99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99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5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3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4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7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6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4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5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1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3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1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1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0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0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2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4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3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1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1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97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5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96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93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97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97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3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98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98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0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98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1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2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5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3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99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99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2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1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3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0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99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0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96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4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97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2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98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3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0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3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2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96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4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4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99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97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2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97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3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1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3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99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99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3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95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95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96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98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3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1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97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97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97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97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0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2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98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98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97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5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95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97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2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0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0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98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98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97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3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0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4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94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1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97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98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98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1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98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99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99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98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96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2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97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2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94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1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2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98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97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4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1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98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99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98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98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0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0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0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99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0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0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2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2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2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97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94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4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3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2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2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98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1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94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1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3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7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2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2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1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3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1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0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99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99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3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5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4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1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1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7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1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3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3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5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7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2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6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3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3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2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1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2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3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3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2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2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97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3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98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98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0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0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1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97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99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2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8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4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95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96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99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3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97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99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6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2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4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97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1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2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2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6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4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96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1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1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7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2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2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3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94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93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95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2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2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99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98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97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98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98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96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97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0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98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98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97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97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2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98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98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98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1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2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2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0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2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4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1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6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3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2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5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96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96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2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3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96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96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98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4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2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98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2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97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2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7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2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2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3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1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2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2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98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95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0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97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2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2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3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98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3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4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3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99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1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0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97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3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0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5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3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3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87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1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3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99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5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2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2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1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2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1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2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2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99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1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3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99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99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98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8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2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2"/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99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7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99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2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98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0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0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2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1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5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0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3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1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95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97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1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96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0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1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2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1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3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2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0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3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97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1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96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96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1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5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99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99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1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95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99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2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2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1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0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1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98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98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0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0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97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3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2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0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98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98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0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5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3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5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1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2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0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0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0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5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1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4">
        <v>1</v>
      </c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0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0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97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1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3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99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4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6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2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3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6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5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2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99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2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2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4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4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0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2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7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98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97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97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2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2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98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98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2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2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1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3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1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1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99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97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2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98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6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97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4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0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0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2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94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1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99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7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2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98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99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98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1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4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99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6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99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1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96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2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3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4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94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5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3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1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1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4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1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98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99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1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4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4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99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3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0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1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1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98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5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5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98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98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98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93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0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2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7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4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1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1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0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0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98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98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98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2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3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97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97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99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5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97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1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99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1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3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5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99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4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98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2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3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1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0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97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97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5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2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94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97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1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97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2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1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97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5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2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2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7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3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98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2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2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5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95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3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98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3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3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3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7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96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99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1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98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6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0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0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6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1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2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0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4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4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1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3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2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3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1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1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1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2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99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3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2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6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0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99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7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1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4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94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1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3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5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2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2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1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1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99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7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98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98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98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96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98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0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2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4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3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3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0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1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98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93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2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1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1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5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2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7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5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99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2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99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3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3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2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0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99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5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98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0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99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2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99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2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2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4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8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1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1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1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4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3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3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3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1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98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1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3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98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3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3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1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99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3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1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0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98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8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0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6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1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99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1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99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3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96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99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96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96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97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97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97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98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94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1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98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7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4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99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4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1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6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0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1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0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99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99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98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97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4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0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2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4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2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97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0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2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98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1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3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3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4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3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4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99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7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2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94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99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99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0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98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98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0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2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97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5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97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5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0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98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95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0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0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95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97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98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98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3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2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1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1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2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1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0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2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0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1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97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99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4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3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3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1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2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2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99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99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4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2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2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5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4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3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2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0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99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99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98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95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99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1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93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2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98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97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0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4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2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2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0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1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0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1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1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4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3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2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1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93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3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99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2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7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94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94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4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2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98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99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99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2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4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0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1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99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1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2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4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99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93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96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96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99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6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5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1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2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2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7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4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7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96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99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0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98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1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4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2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1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95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6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2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1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92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2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99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93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3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99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99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99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99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5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96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2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3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5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1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96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2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99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99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2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1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7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95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95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99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96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3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3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3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1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5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4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2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0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1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6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6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0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98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5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99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1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1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2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1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97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8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1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2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3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5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2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97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98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98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98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99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99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99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99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0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4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3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99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99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3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0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1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1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2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98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93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1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1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6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0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99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1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98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3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6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4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5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0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7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1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94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98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3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2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0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99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94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98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98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1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3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3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1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97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99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99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1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3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0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0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99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99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4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3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2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4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4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97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1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97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93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4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4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3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93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2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97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0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1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93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0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1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94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0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3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2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2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98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1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3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6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5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2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0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1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2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1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4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97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5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99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2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7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0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95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7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4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3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1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0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4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0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98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98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0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2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94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1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98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98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3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3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4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6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4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0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1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93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99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1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99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2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2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99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98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98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2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99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3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3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2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96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0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0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94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98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2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99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2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7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7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2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99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2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98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1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4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0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99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94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94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3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98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2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98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2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5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96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4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99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3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0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2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1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93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4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7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98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2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97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0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1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99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6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1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1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2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1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2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2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1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4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0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4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4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1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95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95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95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95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3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6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98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2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96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99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1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3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6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6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0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2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1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2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0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3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2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2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2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2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1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2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6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2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0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98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95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97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1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95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4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2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1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96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5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5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5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5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0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97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97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0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0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94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6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1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2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3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93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2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2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3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97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4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4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98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0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2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3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3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98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1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99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98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2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2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6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99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2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3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97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0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1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99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95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93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0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2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99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99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4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3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1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97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3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99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4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4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3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1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1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3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3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2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6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2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1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99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0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98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1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2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98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2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1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99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5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1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3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2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2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3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99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0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0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98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5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99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2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99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94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1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2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3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4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99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2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3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99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0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99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96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2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4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0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0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1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99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3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2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3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0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0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0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2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99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5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0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1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1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99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99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4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99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0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1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7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7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2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99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0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3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0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1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2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98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97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2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1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95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98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1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2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98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97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1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0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0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0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9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2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3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96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1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0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97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1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2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1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1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1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99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1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0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6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0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97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1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1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2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98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98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98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94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5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97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4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2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94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2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2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98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2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3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99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0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3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3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99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3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3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1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1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99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4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4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97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2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2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1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1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95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1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3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1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0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0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1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99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97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3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97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98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96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96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96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97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1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97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1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99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4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0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6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5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4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0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95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0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1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1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99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94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1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96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96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99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4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0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3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95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1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2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1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97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97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5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2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4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97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97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99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1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1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98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2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98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0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2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2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6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94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1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95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2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2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1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97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97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1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6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98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3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1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3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3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0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1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1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3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97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4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0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2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2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96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1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0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2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98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3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2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2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97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3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6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99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5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0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3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94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95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1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0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1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94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4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0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4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1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2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98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2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95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1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2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99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2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2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2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0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2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3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1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2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3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0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1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7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0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3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95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2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0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98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98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1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95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98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4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4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3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1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99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1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97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98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96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99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96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99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0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2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2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6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0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96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0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5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2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6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2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3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2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2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4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2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3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99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1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2"/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98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96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1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1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3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3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99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2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1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1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4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96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96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2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98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4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4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3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3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4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1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1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2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6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4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96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6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5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96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99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5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94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98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98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2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2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0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99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2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1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1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7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2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96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96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98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96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96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3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98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1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96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2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0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98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3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1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95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99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0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99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2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99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2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2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4">
        <v>95</v>
      </c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6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1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1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98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1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2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1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2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1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2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95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2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8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3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98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97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0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1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2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2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94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2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1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98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98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2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1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1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0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0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6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2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2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99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99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4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1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7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95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99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99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99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2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97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2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5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99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2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2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97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2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5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6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97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97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4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1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2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97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3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97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7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3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97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96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96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98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99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2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3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98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2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3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3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2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2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95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95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97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2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3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1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1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95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2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98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6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2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2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2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2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2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98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7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2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2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1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5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2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1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96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2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96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96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3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1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98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98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1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5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1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4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98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1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6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1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4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4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2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1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99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95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3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5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3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99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4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99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7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4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2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4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5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2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1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99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1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1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98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5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0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95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95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4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4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3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3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99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99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3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98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94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3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99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1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97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1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2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2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0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0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0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98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97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5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3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0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0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2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3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4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5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0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3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3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2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99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99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97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5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3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1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1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5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98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2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98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98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4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3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1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97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7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2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2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2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3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97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2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99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8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1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99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0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0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96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2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2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97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6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1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3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1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97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4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2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3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3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6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3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3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1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94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96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3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3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0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97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1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98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3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4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6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1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99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1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99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1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5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0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3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3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3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2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0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3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2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0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97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3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2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2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2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1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1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1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95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2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3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5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99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1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0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3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2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1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4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4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0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3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2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3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1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1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94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8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93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94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2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92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93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3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3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6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98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1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5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2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99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0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98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99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98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1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94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4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0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2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2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98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7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98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0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1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0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99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5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97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99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5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3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3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1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97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99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3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3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98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97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2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97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3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7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94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2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4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3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98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7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99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1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4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0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1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98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4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99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99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99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99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2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1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4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97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98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2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96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3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4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1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6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97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97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99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99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97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0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0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2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98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3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2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99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3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0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96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1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93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5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4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1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2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1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1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5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93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99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98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3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3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2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6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99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94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2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5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98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98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0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1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1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1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97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1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97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4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99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2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2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99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2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94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2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2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2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5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6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98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4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0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4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4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1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7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97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5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2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3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98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0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97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0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4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4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2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7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0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0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95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3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4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0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3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4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1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2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3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0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1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97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7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3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2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97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2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98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96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1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5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94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3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1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95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2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98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99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99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2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99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3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0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0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2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3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3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99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0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0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3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96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1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2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0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95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95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2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2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3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2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3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3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95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99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96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1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2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99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1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97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2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3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3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94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99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4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7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1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5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2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0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2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0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1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97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5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4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1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0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99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1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0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0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98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5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97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98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97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3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6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3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1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95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1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95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3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0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2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5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1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2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2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3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3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3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98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99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1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4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99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1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4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0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99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96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96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95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95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99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98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99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2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1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3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98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2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1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4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1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6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6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97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2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8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2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7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2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1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2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5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99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3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3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0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97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98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5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2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2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99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2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1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96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96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99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99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96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96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1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6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8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96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2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2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97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98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6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94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2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96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97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7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1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99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6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0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0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6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98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3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5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4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98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98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2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97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2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3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97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98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4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1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1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2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3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1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1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5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3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1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2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3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3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5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8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0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97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4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99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1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99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4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0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2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8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5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0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1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4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4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99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2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2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2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2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1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95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1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4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4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6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1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96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95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99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96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2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96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96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98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98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99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95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3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0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97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2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95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2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97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1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6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8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2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2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95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92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96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2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99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2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99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97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4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5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1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5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99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99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1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3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98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1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1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3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4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1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2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3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5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98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2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97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7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1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1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95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1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98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98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1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2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2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98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98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3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99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99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98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2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0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3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3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4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99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1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1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4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99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5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99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5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1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98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0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4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2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3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3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4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98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98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0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8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4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3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3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1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98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3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3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7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5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2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2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6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2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97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0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99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99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2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6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95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2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0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4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0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1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2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2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97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97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3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94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94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98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3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6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5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5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3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2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99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0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4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3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2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98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2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3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4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5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2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0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1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93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98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2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1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2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1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1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1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96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1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5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0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0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97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2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99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2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1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5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4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94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0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1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0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2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6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0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1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3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2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98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3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1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1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99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4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4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1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4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7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2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5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95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4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98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94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99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2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5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7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1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6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98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1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1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1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99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96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1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3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0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3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95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3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4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96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96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98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2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99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4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97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97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6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93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98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94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0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1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98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98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4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2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99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3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95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2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0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98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98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2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0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5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2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1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3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2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94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97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1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0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99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1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0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0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1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1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0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98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99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3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4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3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9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96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96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3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9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98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0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0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3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3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3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99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99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97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4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1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98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98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98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98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3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1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93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5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6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6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1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0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3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6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98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96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98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5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95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2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2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97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99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99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4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93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3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6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3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3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99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99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7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96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99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99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95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4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0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0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4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99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98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98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1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99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99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1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98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4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2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1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5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97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98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99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2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98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99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2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98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3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0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99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2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1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5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4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0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98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2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3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1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99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1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0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97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96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2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4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4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3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99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99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4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6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5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0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99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5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2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6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99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0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1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97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94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94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97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98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99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99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2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3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97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97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3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98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98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7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1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0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1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99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99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95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1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99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2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1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4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4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1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0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99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1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3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93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2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1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3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2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2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6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2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3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94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2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2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6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1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0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2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1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4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2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98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98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98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98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95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1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99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6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1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2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99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97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6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4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2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95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98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98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2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2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4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1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1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1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95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3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0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1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3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6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2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0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99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1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93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93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1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97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97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5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5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99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1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0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98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3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97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98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0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93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95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1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8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5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1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1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0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98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0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95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97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3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3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99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2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2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2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0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7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99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99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3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2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3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3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2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3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2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3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98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1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96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0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2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2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2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95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2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2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4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2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1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1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1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1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97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1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2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1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97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0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99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3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98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6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97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0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3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1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1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2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2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2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97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5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5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2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2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2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1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4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6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5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4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6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1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3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1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1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98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99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1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1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0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2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1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3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2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99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0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3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2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1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1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98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98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1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3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3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97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5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98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2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2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2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98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3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1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3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3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3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1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2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2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2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99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1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1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5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99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2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4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94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3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4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98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95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95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2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1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0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1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98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0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98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5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1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4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99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0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98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2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1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1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5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5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95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0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1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0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0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95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95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7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95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98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99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1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0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4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2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0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3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3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1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1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1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2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2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99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2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0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0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2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2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1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3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3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3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2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2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3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97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4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97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2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2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95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6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1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4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2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3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94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2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1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2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6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2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97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2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99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1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4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2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0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2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2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5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5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3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3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3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96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99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97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98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3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99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2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1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0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0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3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3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98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98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98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2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1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5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2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6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0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0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3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98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96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3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6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3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98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0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2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96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0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1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1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96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4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97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2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95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3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95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95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95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4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1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99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3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1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97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2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95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98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3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0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95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99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3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6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4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4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3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93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1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1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99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1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1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4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0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2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1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7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3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2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99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5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5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99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4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94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2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3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3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2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98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1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1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2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2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97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94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0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99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1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97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1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1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1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1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0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0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2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98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2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0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2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2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8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97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2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7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97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2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93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99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1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96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2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3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94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95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2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98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2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3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2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0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96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4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93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2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95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95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98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2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1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7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0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2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2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8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4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2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1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4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95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95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3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3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1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97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0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6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2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99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99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1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4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98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7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2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3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6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4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2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6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1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94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0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1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2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96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3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0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99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1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1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2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1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2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0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7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98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98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1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94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0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4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0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7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1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2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4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99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99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99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1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98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6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2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4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4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1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4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2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96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1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0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1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1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5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1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3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2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1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3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2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3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5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4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98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1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1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95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0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0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0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0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0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99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1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4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3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6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2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1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0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1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95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98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0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96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3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99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99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99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5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3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96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2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4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2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2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95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6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3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1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98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96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0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98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0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2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3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4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96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0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0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97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9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1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2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2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8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6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99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2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7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1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3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1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95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97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0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98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0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0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1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3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2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3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2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0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7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97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1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99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1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3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1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3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1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3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98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98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2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2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1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0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3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3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1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99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2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99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99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4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2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99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94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97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2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97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97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3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5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6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4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4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4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98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98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99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95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0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3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3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1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1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2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3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2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5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99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98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0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98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0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3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2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1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0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3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2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97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3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3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4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3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98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0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2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0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7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99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1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98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0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1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1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97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1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95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95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8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1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2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3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98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96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2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0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0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99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1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1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0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94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0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5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0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1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1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99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98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0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4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1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96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3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3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97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2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2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3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5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1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2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0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1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2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2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3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0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1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3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99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3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5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6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98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2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0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99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2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2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99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3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97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3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99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94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2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4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1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99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95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2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0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2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1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2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4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95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1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5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2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1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98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3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2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2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0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4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2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2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96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5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3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95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1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2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2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2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3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98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5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1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2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0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99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2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93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99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2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99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2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98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2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1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3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5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4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0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3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98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3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1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1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3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2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7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2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2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99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0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4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1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98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1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2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2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0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94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5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5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1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95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3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3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99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2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99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99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2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99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7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3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1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1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95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95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98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3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2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0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99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98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99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2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99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93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2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98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98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4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99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2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96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1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96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2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3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0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0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0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2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1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7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5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2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1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2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5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7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3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1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3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0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98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5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1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99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97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2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1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0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99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99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99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1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5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98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97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1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97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99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3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95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98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3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1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2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0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96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1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6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4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1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95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96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1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2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2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98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7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5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96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96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97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98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99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1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2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2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0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1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96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1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0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2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3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3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1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1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99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98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4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4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1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99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0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4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99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98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0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0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94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2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0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99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4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2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1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2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3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97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99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99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99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97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1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2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1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0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95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97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3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2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5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0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97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98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1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3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94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99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1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2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1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99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2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99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3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3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92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2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98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95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97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1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4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96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1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2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1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1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3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98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99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2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99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2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3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7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98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2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7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1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2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2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93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1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0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2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98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0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3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1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2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2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2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2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2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98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98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2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3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94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0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95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99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7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1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96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99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97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99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0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98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2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6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96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6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0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99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3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0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0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0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99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1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5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1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0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0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98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2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93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94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2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97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99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98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6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1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3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97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1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0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98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94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97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97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4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96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1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3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98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2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2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1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0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97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1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2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0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3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98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6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96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1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3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1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97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1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4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1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8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2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2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2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0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0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6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94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99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1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1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99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1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99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0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0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5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98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97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98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1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99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2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1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96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1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6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0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1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3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5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8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6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97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0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2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4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97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3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6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4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99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95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5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99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2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1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95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95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95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3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7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4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1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4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2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98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1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4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0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97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4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0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99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5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2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98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98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4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3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0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1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1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1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98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2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5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0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0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97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0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0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2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2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3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1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2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2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3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3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1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95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2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3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95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0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0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99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1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1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1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6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97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3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97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98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2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2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3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3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3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96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0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3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1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0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96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5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97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2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2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97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4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4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2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2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3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97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1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6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6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0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1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94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98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0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98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4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2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0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2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99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99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1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1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3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2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3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2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2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3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3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0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2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2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1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97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2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3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6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2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2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2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99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4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0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3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96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98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0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3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1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98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0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8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99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4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4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4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97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3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1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6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99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0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0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0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0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0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1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6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0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1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0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1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3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2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4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2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6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98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1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1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98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2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2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96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96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98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98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1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6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94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1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5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5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99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99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0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3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3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3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1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3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6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4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98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7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1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4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0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4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1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2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93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93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1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7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1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98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98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2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5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99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99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99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96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0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2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97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3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96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4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97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98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0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5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1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3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94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1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4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4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4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2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99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2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3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4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7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4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1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2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0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1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97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97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2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97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5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2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99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6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2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2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3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2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1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5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97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96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3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1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1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4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0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98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3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98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99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2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4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1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99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3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2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0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2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3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6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0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3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4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4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1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1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1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0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2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2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0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99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98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6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99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3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3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99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1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3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0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2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93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5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99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0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0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2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99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3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2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1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96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1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1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99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98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1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8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3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93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98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1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4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3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99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3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4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1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0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2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1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99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0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6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1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99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2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0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1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4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8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99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2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10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6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1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96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0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6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3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5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99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3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1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3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3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0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1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96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2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1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1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0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99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97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1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1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2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1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5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3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97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95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2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1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5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2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4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4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2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2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4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5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2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3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98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94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1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98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97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3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2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94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0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2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2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3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2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4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4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4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2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2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1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98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98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0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2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7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99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2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2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4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1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99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1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1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2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1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98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4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2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2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97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98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2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99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1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0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2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95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0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3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4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3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0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99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2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1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1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6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3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2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0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1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3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0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1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3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98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2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99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2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1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99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97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6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4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4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0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1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99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4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99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98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1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95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2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5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1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3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1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1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5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99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1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1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2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3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0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5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97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1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0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2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99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99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95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2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3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7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3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2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5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0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4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2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98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2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1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2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2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99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2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1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2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0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2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99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94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0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99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95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0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0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2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3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5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2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1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99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1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4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1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2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97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2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6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3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2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1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93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98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3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0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0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2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2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97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3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3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98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97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98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2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5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1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1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2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99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2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5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3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5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4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1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2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1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1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0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96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97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94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95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97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99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3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4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4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98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98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7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98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5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2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99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3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1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1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98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2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94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98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1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0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0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2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98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99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99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0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0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1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97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96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2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2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94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1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1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5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0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2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4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4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5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4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4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3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3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6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2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0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1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2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2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1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97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1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8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97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4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1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99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2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93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0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98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6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97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0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2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1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99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3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3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2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99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96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0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6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99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1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8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2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0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2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98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6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0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3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2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0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2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1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4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99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99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99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0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5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99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96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96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1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1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0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2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2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98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0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98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1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3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3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2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2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4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0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1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4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98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0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96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96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96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96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96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3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4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95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95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99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1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99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4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1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2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1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4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5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97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2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4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4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98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98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94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97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0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99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7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1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98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3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3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5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2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2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3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3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1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2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2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3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99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7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98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5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3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6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96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4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2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99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5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3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99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2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0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0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3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1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97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2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2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0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0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2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1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3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1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1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99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0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96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96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94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2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0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2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1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5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98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2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3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5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1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0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2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99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5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2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4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2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0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0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2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1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0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3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3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0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98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98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3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1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99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4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4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4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99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99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2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93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94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0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96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1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1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1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1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1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3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3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0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2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3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0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5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7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98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98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4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5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1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94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3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0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4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1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3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1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0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95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97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99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1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96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1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99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2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1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2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96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1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1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3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2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2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1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97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99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96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2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0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2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2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98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2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99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3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99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2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0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98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96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1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4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97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4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2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99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99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5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2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7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98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1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98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1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1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1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99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3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0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0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0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5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99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1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0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1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94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2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3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99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2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97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99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95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95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99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0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0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8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1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1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94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98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0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98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97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0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0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1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2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98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5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0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0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1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2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98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99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1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97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97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1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93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1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0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0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1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0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5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94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1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3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4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99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98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2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2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2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0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2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7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3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1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96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2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3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97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2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98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99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1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99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2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1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2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2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1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98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7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96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0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0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2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2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1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97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1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0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2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96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96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96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2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4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5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3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1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6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4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3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5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98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2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2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2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0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0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4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2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5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0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2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94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97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1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3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4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3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99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3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1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3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2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98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99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95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2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2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2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99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3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3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0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99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2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0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3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6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98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1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4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3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95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95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4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3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97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97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6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3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99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2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2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98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93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94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95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99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99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4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0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95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95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0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0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2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3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3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97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96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2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2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5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2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98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0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95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2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98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98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99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96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97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5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1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2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1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94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99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2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1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2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3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5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1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0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0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96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1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4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1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2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0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7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2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2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1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2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5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5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4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3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96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93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2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2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3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0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1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4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2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0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2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2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98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0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3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97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95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2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0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0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93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0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97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1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4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6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98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98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1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98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0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0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6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2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98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2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1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1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1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98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2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1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4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0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96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0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1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0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96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2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2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98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2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3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6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3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0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3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3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3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4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3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4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2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96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93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2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98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0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1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1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99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2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99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99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99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2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1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98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97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2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2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98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6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99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3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4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5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2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99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99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3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99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99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96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98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2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5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98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97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7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99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1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5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4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1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2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1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1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2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2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0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1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5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93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94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2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99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5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4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1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96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0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0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99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99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0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4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4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1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1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3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2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2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8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93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0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1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0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2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98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99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2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1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94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5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99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4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4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4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4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98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3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5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0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98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97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95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4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2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94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0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99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2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2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8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98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95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3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3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1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1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3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4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97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3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0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1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3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2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5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0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98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1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5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3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3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2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7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3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2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98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2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5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2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3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5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2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2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1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3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6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0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97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3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3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3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1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4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99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2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2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6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2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94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7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1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1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1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0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97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1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0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0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0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2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2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1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6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2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99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99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99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7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96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98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4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1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4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98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98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6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99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0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94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0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95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4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95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6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1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97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0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97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97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2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3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0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2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98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0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0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5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4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1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1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95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0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1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93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0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95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1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94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7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4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3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1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4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0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0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98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2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96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2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98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97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5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94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3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99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1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1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2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97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1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3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5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0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93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0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3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3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2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98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4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97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1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1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2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98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1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99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99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97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97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0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95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2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3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3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3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97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1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99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98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98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2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0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5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97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7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3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99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0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8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2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2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2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1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5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1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2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2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95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1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2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2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1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3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2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1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1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1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3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2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0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98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97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3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1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7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99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95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1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96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5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2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0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0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5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3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2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1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93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97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98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2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4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0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4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99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7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2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2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4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2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97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97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0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95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3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1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5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1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2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2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99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97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97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1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3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0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98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3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93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97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99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1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1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2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0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1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2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0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2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5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0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0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3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97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97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3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99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99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1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3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1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1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5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2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2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1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97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0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0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3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3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1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1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1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2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3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1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1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5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97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97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93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97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97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5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98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5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99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3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2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2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99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1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1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0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99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0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6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0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0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94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95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0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0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2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2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0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99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4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95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3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3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2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1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3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3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7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1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4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6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93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2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1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97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93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5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96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96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2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96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96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99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8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2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1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2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3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0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98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2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4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95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2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3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3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0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95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95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98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3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2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2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99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1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98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97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0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3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1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0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2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1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2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1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93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1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1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1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0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97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0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0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0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98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4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0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3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0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6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3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97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1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97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2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98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2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2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3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1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0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98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3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96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99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99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99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98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7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2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0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4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0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98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1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97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5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4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0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95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6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4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1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1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0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99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4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3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1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1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93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99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98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98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1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3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99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95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98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7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98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3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2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2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98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98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3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98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1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95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95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3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94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6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3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2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98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99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1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99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99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1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8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2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4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98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3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1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3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6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1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1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0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1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99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3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1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1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3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7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97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97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1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95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95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97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2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4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4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2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5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2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3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96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1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3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1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96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2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1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2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94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2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98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5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2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1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1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1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2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2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99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4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0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0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98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4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5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98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2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1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7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1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2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98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2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0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94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0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98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1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3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5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95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2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3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1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96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2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3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6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1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2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2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2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3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1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4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99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2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1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1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1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0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95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4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2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2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1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2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1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1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2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1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2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95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1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2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6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0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0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98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96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6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6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8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8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99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2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1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2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93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1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2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3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3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7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96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1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2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1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0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8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4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99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1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98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3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0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6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4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2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2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2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1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98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0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0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99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96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0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0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98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2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97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94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2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99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99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4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2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0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5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2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5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99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99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95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95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95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2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0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0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2"/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1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2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98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4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3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0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1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2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0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2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99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99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2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93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99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99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2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99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3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99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3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3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3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3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99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93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0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3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1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96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96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97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97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3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4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97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97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1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93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2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2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98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2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1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6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1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8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2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99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0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1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96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2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0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1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1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1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1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6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2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6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3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4">
        <v>1</v>
      </c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1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2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2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2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2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98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97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98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95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98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99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98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0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97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5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4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92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1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94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5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0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0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3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2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3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97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1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5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96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2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1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98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99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0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0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99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2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4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98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0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3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99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3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1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99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1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1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0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0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2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96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0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0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1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3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99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3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3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0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0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99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95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0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6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2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5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96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99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1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2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1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1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0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1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99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97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2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3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98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2"/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99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5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1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4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6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98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99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95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97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3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2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98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0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4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99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98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5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2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5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3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3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6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97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98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2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97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99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6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99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99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99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97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97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98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0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2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1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98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1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5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2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99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95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0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3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1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4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0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2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4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0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97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99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4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99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99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99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2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2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3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96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4">
        <v>2</v>
      </c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2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1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1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99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3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4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1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7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99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98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1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2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2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1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95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98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4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3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95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4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3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99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95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2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2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4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0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99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1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1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2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97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95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1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96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99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7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2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1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4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94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97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0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99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2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2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1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99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9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1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1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0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4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2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3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2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97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1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4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99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97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3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0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5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1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2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3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0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3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2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1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3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4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3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0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3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2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0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98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97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2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3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2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0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2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2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98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3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3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2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3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98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0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1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95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2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98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98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1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1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0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96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99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99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3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2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2"/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4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3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7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2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2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3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1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95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95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6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1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1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6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5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2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98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99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99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1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3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3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98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2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98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97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3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4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0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1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3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95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6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4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3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8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98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1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99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2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0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99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4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97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2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96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2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3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2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3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99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3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2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1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95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0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1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2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99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0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4">
        <v>2</v>
      </c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2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98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98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1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99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4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97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97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3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1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98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95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99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0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2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2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3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1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2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98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98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3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3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0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4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2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97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3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3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0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97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5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99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1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0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5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3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2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2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1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2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3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99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5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1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97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1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98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2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4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97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99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0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0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6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1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2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3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1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1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0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5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96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98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3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0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0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0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0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0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96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98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0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99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1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99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5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2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99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1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4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1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96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1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9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2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2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3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97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3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0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1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1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1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99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1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2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98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0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0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99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99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0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4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4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96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2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1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1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2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2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99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5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3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2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2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97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99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5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5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1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0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6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0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2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1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97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93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99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2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6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99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4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0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2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94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0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3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3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93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3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98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2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95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4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4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99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97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93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99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4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1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2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4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3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0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0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1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96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96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4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1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98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2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98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98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94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94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94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99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2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3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99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6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3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98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0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2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3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98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96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0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1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2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97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1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3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3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99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3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3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3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97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2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2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2"/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0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1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0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99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2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2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1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0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99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1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98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98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2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96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0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2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3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2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2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1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98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1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3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2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0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2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5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3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3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0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3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98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99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99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6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99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99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99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98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3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2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6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2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3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1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0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94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3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3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95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5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3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8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3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3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97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2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2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4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2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3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93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97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2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0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4">
        <v>99</v>
      </c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4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3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4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4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97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97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4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5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1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4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3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4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4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1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3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1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2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4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6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4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98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2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7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7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0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98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5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5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98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5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0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0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2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1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2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0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98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0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2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99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1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98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0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4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1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1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2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1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0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2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1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2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98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3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0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2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99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0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99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4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99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99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1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1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4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6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99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99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0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2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4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6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95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2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97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5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99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2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1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2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99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99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3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0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99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2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4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3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0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98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98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5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4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1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95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1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1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1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2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3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98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95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4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99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2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2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1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3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99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1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1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2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2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98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98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6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99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2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0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2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2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1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96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6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7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1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1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96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96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95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98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98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98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3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2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3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1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0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1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3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0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97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2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3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98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99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94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2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2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99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2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2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2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4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4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3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3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3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3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3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93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99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99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1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5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1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0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1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3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8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99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97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1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0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99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5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5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7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1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1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98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1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99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99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94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2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3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3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3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4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2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1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2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2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0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1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2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2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94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99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99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5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3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97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97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98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1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3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1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5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98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1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1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98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95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2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5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2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1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2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0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3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1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0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1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3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1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96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2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2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1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2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2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2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4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99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98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97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2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7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2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0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2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0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94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97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2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2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2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0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97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2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99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96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94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3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3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99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7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0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2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0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1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93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96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3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0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98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99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95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2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3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4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4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4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4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1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3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4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2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94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99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4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97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98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2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99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5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5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2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4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99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99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95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99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99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0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99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96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96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98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93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1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1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99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2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6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2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3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97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0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0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99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95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1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97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3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1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0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6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99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1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4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2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3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98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98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99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7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2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2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2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98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2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1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2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98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4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0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96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97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2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99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2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96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96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96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95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2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0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4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1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99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2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95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3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2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2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3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0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97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4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95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98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0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8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3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2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0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2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94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2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98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99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3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99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1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3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3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98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6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4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4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1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98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0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95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95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6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5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0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5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2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2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4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0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3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5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2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95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95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0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1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2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1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99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99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99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1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7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99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96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1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94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99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3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98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1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98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4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97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1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1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2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2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3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2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2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1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0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5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98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1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0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2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98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96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99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0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2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98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99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1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97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3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95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99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0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1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1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0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4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98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99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1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96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1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2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98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2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1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5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2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1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99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3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6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1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0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97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96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2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2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1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0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8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2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1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4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3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0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99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99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99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2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3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4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98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1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99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6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1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99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1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99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2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5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93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0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1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1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1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3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4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1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97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1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2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95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96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96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4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99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96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1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2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98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0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2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8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3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3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3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3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2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97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2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4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2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1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0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2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99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6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2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3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1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2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5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3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99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3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1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98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2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3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1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1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2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4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2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3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3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3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95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3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96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98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1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3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0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6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1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3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99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4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4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1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99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2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95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2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3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0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99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4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0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0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1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6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2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1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0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2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1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5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5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1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0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97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1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99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96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97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3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98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1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1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1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5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3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3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2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2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96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2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5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97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1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3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95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95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96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96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2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1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5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4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99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97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97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0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3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4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96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1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98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97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96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96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0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97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0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2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2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1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98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4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6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99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2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1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2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99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5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99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4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1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98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4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0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97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1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3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96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96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1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99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3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1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4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2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3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97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97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2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3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99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2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97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3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1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0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3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98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98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0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2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2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0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0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98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98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4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4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8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0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3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2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98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98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1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0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99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99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99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3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3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5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97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0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99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98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4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1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2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1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2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0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6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1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1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3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98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6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1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99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2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0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4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2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3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99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3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2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7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4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3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3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99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1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99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1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1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2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1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94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1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99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7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97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3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0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95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98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98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96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96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96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2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0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0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3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3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1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96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97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0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0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1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99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99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0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1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3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95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3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2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99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99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3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2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2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98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93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99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99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0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99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1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98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1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2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3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4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4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4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8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1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2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99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2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94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3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3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1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99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0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98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6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99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3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98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98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97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1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99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3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99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6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98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1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0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0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99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2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94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97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3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98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4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96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97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0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99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99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94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96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5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95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1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4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1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3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2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1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1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94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0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2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3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97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4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98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2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3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95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1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4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98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94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3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1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2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1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2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2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93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97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97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2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5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3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3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2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99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99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99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99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1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1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0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1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97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95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0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3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6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99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99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0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99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1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96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97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4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97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3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2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5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1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2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3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3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1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1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98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98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98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2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2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6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95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95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97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0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6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94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0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2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7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4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5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1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7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5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0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96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5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4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2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2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0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1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8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7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2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2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1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97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2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5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1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2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96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1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1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4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4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1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3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0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3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99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2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2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3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98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3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4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0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0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0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0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2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94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0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94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99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99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1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7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96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0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3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1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4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4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98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2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4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2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2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0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1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6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0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2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99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94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2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97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99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97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3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2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2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1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0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0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98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3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0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97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2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2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3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93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99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2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98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96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1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95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8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2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2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4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3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3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1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1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99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94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99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2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2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97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6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97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94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0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0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97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96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1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2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0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99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8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99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2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1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3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0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1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0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0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4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1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98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94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99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99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1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1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96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98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1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98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0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2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1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99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99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2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5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1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0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99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0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98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4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4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1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97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6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0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3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1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98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99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99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98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5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4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4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96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6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0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3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99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99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99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0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98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2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94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5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1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3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3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2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0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1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96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97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2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1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98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2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5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1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0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0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3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3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7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3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98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93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93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97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2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1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5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3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2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3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0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3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1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98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98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2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95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1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6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3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2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2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1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99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94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3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1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2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2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94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95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99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98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99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98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3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3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4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4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3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98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6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96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1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2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98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99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94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96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3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98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94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3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2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97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95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95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1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2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2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1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1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95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97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97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1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1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1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99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99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98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1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2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98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2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6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2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95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97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0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99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0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0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98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98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1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7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94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1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98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3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94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3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0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2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1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1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4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96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0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2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3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93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0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1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1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0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2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1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2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1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2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4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98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3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0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5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96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96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0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0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0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2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99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96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99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98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2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98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3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99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2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5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1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2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94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5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99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99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1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94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2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2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98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2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2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2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96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2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2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95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1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3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97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99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99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1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2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2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1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0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3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98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99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99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99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2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1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93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2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1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2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5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4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1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6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6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3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2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1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3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4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98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2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0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99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2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2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0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95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96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2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5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96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93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99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98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2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93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94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2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96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4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1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97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0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5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99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4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99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4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3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6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2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4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2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4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1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98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1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3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3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96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97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95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4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2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5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5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1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1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0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99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2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2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1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97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1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2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1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2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98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1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1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96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2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2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2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2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98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1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0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2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3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98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1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1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0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0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2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4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2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1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99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99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2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0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1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4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98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5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97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1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0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93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97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4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3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3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3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3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3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1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3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1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0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2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94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0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1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3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3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4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0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3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98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98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2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99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99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6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0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96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3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1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0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2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2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1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1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95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0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98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3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3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3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1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1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96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0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3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0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5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6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4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97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94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99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6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95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4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1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2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3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1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95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1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0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1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3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4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4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2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2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99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96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96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99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99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0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99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5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2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96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2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0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98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5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98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2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0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98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1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5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97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4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3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0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2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99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98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5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0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1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2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2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3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98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99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97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97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4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2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2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93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2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7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98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94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2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3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2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3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7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95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1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1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2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4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3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0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0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7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2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99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97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2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3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96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97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96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1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1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5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3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1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2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2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1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0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2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3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99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99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97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1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3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2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2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1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3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1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4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1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3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99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2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5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5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1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99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2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1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8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98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6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0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97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2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8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0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2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94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3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95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6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99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6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98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3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1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5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99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0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97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98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98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0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97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2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4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98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0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97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1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4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1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1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2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1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1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2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1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0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1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0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1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2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0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4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2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99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2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2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2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97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1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2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1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0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2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99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0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99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0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7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9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1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1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2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3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99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3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3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1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3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97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0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95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99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1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98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94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3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1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1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6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1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99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1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3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98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2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4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2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3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0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2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1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6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98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98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3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2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0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2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2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96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0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93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2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98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2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3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3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0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4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99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96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0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0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4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3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94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98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97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97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1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98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98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98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8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8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9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5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0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2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3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98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2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2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97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95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95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2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2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2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3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96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99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99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3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99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99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1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99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3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2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1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1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4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3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4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93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94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97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2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95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96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99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1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1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1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0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95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96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96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95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95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1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2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7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5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98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4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99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1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2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6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94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98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1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4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3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3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99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0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2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1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98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4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2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94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0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98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3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98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98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96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2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98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98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98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0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0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0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98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1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2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5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1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99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2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2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99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2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99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3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0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8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5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7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0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2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3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98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98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2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0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0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1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99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97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96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99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98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4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0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0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0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2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97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97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2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2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2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1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0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3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1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1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99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3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4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1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99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1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0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98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0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1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1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6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6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6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2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96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96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0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6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98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1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1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99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99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2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4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1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2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1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1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99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1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99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2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99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96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1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99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99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99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99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99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99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99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99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99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99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99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99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99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99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99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99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99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99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99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99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99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99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99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99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99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99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99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99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99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99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99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99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99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99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99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99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99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99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99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99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99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99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99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99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99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7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7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0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0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97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3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98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1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0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99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0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3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6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99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93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99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1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1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2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0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98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2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98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4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4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2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97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3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1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93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1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0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3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1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2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1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1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2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6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97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2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96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2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4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4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3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2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3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3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4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1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1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5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93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3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3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4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0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6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94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2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2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93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1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4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1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1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2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93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93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98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3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2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95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1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1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2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2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97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97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3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96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98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0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1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3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99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1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1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6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97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6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2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0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98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1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0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0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3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2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4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4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0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0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4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99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99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1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2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97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0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2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97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97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1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99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99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2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1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1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94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5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4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0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97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94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94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2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3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4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4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5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0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0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0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1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3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3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97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98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0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5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9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3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4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3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99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99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2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2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98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2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96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96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98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95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2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1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2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2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1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6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99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0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2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2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98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98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99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4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4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99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4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2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1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3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1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2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1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3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5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99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98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99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99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1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2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5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0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0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99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1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1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1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5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2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99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99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97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2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5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1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4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2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2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4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99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99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97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2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2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6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98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5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5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1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1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1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2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99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99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4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99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2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3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95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96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96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96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98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2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1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3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97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98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98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95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3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97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3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1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7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4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5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2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97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97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1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3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98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1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2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7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97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5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3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99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99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3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3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94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0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1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1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1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2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1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3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1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0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98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98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2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1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3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97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95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3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4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4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1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1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1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96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1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4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4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99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96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2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93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1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3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94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94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2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96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6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97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1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0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0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99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94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1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2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2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0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99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97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2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3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0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96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7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95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98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0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1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1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1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2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98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94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98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0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4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2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98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99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1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2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97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97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0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4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4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96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1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99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99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99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4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4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0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5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8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2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0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3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98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5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99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7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5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6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1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95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0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1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2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98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98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2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1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2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98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98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2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1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3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96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0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0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0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3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2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8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3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2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7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0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99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3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3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6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3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95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2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3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99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1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5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2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5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1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3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3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1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5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1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1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99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0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0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97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2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1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97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4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4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7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3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99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2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2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0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3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99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98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1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98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3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1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98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2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0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2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98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3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0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99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1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6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8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7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2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6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97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95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2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0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0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2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1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2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3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2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4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2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9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97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0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0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99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1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7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1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98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99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97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1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99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5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6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6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0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4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5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0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1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2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4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1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94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4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4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95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3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93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96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2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3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3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2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96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96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97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97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1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98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4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0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96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3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0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95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95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2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0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98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0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95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98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99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99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97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99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95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99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99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99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95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99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3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5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0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99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2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4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1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0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4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2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0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6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0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99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1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1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96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96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97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3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3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98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2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96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1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1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4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2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3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2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1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3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2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6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1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93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97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1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94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1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2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94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99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1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1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95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3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3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4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2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95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1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2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1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3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99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0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0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5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0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98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96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3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3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3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0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99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0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2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97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96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2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97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3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4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6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5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1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95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95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1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1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97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97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98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3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3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1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95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1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1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6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98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94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5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1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94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94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2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3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2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5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93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3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99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3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98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2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99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2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6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2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2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99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0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2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3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99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99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3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2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2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2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1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0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1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4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95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95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98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2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3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3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97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99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4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3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98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92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0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97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98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98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3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1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93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1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6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2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4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4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1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98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6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99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1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3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99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99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1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0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97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98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2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97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99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98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4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8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99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3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99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3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97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0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1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3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4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6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2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5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5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1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2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2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94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1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99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5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0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1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98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97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97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0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2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98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98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99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97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0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99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2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2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0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0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99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0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98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6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6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99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99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1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2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96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1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2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96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97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2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2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2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1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3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98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0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6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6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4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5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1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94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3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98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1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3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0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97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1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2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97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1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0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2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5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98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2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3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99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3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1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1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99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96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99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2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3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1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3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3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3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3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95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0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0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1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2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2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2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3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1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2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97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97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99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0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99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95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99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99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3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3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3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1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0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1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98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99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0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98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2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2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99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99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4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2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99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2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94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0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93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93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0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97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99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4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93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99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2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1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0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1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4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2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4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2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1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3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3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0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98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98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2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97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7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2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1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6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6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99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96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3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4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98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94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99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0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98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3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2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0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4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2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3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2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99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1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99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94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99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0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99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1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99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99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2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0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1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97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98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6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97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1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1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2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98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3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3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7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97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1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1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98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5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99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99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98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99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98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2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1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3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3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3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98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2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2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1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99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0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3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94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1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5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0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98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3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3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6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0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4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98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1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96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0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1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1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0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5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4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2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2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2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99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98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99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99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1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97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3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94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3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1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96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4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2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4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7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97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1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1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4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2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0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1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2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2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1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0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98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0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0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1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1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2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3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99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4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98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2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2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1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9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95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4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97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99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1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2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2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1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4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3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96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3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3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3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5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4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2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5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3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2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98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2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1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95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0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0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7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99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97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95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5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1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96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96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2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2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95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2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5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1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1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2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3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2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0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1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2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5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0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1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0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1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6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2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3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6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96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96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0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4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3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3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3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4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1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97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6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2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1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99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99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94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96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1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1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4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4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99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97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99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2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1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7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5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98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0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99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1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2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2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0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1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2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2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98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3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95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4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1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96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0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3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99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3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98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93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99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1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97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94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1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1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95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3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2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93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1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2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2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2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2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1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99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1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99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1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96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2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99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2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0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96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5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2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1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3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94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0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5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2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97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2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1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98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5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3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98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3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3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5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3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2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7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3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7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1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1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1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2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1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96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2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99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99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6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4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7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96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4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99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1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95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1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0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8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2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6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99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3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96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97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3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2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4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5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4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6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1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3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94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94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3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0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97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97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96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0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1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2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2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4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0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0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96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1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98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1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3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98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99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99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98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3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3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99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3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7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0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0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98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99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4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5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3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0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94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2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95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98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2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1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2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93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4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3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95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5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3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3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4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3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99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98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0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4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3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99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3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3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1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1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98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2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5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5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2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2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2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2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4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99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98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1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97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3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2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98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98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2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99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98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95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99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3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95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1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0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0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95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3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2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3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98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7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2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2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99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2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4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2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96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96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4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4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1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1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99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2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95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3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2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1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97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7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2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2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6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2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0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0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1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0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96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99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99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0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98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97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0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93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0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99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99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0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0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1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2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98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2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99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1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2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3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1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1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1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2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2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97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2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2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99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99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5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3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98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99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94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99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6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5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95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7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96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96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0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98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98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95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5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3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1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0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94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0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1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1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2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99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99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94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6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96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99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1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99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0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2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93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2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5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99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1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2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1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1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4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6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3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1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1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8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99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97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97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97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0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2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4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4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6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3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3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0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2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4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99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98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3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0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97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1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1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6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1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2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1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1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97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97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3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8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2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97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3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99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5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0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96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2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2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2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2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4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2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2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97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0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2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2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0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1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4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99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6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95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97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2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5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3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3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99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99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97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0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3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5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95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99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3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1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9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1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0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1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2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1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1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0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95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6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7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7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99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99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4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4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4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3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6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1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2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1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4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3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5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4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97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98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3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99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3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97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3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97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2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98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95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1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3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3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1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3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99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98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1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1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99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97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96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5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7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97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1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1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5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0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1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94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2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93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0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93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1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98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3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3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5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3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99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2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1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99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99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2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1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2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2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1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1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97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2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8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3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8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2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0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2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2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95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1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4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0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3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96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94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6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2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99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99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3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6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4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4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94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2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5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0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97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3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95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1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2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3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0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95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95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0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3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97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1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4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4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4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0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2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1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3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4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95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5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5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0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98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3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0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97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99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2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1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1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98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4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0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1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2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1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96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0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2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5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1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1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2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2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98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3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2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4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95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95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2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2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96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95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96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1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1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8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96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97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2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1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8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0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0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8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3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8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7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2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97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1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1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2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4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98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7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1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7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98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5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0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99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2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8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2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99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1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4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99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1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2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5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99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96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99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98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99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99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99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2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4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3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4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4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4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4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3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0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94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96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96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3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97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2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5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4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3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99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0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0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0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3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2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1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1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9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1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6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99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3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4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0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3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99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97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0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2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96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1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99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0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98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99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2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0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1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99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2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1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2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4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2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3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94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8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0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0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97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93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0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0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3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2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3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7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8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0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99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1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0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98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1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1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3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97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0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99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93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2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4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4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2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1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2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4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97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97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7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98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97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1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0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1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3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95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1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0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3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99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1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96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4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5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2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2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2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3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3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3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0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0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5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3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99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0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1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96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2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2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98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98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98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4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2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98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1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4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2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98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1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2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5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3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2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3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95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1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2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99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1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5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99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5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1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6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0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1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2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1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0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1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3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3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96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96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96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96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3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99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2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1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0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3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99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7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0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3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97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4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2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96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2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3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98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7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2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2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99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0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5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1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3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1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0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1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99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99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6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1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99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7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98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1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99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99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4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2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3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93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2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2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0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3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2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97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2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4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3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1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97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98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0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99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3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3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2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3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2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2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2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3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98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5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99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4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0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3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0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2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6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1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93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5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98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98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99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99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4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94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99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99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1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99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99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98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2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2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98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96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3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2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99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3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2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99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93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4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97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97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6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97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1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96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2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0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5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5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3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2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3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99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1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2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1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9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99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99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2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99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2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94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4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0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99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95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95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7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99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1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3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95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98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2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2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1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3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1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97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99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2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4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0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2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1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1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95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98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2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2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3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98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4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99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6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95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95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5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94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94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2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98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0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2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2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98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98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1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3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0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0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4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97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1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1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1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4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0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3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0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2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2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94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5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97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1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2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2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2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2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2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7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3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3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5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1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4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2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0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0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98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98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0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3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98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0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0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2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4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3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3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8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6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0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0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6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99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1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99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98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98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2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6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2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5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4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4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98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3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1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5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2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93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99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2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96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96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2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99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1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2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98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2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1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4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1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1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6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99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4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2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99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3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96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1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3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3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99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5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99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5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98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96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99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2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1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2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0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99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0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1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1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95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97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1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2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4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4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4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1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0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0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0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8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96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4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1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99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0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2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7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5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5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1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4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95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4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99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3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98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0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4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5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3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99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0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0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3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6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7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2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2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93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5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5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6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2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3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4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4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7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3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7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6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2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1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7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1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2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98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4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9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5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0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98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1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2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3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3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2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2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96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0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3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0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2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3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99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1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1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1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99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5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1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1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94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99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3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2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2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2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95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95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3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98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99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3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5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98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1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1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2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2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2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2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0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1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1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96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2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0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5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0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4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98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3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1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0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97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4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3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3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97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98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95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94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95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94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3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4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98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5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2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1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1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2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5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1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1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3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3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0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1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6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99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3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99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2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3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6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2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2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99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1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0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1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1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2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1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96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97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3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3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4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97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1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99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99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0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1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98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96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1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95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98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2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3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95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1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2"/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3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99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99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1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2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95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2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96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99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98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1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3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2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0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1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0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98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8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95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3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98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3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2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97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1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7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95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95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6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96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96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1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3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0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99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0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95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1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2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94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2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98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1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99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1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99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97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94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2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8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95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95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5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1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2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5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0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0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0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2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99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99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99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2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4">
        <v>96</v>
      </c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97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6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4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2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1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3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5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96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2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2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6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4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1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3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97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1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99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2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96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5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1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4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98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98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99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9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2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3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5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2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98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6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2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99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6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3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0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2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2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1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6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98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2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98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98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1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1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2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0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0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2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0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97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99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1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99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93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2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5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5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94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98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98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4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4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5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1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2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2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97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99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1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96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96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99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3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98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1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1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0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4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98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7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2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2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2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2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94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94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97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3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2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97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98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0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0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2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2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2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99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3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0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3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2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99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2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97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96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97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1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1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95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95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2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6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2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2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95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1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2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8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2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0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99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99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0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3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3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3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95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1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0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0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5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7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2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4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95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0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2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2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99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0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98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0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3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93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4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0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99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99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1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98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98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98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97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9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0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0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3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99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98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4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0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3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98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1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99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99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3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97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98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0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93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98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1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1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95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0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1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1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1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95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5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4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1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5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2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98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1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5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0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99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1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97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0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1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2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4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1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5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99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1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6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3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5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5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3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95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2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0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2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1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99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2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1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1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3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3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2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99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96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1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3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0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4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0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2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1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2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97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7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97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4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94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96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2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1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1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97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3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99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1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4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3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3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2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1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1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2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4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0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1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95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97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4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2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3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4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97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98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98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3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4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99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0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98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0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2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0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98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0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99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3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0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1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3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94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0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3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1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99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1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3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99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2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2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4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98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98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0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97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98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99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1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4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7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2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0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0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5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0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2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4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0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0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0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0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2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4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0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1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3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98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1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2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99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99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99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98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2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0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0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0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1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0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1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0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98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1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4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99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99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99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0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2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4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99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5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6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1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3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96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99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4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2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96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2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3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3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2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2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2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2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3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3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99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4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99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2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1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95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2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3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98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1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2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2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99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0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96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99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3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96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94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8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98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99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1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4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8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97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3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6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0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2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96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99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1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0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0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2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0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2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3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0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1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99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0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1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2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99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2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4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98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0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2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2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2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3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7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8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1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5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95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1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97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96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0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1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99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3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3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98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99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9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1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2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95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2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4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2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4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2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2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2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2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96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7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94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99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98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93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93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5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97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1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2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98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99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3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95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96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97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98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3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1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1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95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2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3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0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1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98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99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1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0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0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3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3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99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99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1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1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0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94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96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2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3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0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1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1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2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0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99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2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2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1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1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99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2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1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6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8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3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1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1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1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99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99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98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98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98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3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99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98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98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4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98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98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98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95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95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98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1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97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3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2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93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3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0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97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2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0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95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6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0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93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2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0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97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97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1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3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1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2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2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3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1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99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4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98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99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99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99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2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4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2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99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2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1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0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98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95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99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0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7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1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2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0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0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98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94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94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0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95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1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3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2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2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2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7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2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94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0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1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94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2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1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96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5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98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4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2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2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0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7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97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1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1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96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1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2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2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0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99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7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5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98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1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0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3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1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95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2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0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2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98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4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1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3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2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3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98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1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98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4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1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1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3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95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97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1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1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2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3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1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2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1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1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2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2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98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3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99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99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2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2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2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2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98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0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2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99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0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6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1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97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4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93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0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99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94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2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95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95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8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6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0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1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0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2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95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2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2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2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6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3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3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2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98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3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3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2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3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1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94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95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99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5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2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5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3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1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2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97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98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5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4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0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6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99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99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99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1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1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1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96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94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94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3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0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5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5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4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1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3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3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99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1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95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95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6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5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93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93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1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1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99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2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4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3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1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3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2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3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0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94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96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3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3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3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1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4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5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99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3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99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3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3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1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6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2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1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1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0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3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3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96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1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2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97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0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0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2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2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95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2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97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2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2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98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0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4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4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3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2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2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0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99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1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2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6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1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2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99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0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99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1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98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3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99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97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1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3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98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4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97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97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97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1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99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0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6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1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0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3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5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0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3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1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93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0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98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93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4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99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3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0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0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3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0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1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3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1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2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95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95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99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98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3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1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0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96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3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97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99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2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2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1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0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94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95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0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2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8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99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1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1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5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4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97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2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3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2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5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3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99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2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95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2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1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95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98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5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94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6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1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3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97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97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97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94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2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95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98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98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1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99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2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2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96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1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1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99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99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4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2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98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96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98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95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1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1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99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97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1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96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98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99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1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2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0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0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2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97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5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1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94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1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1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98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98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1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0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3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2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1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0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4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4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3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96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1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2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1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3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1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99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2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3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4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2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4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2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1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1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2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4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2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2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97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2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2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98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4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2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2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98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99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4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0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3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93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93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6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97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2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1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5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2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3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2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2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4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99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2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97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3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1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2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2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3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4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93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0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95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5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98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7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2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3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96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3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2"/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0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4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2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98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5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5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0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6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94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2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1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2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2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3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2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2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5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1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96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2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99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99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4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5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97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97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98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7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98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2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96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98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4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2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0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2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99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8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98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2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0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0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0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99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3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2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3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1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4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6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2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3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99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0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3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0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1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2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1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4">
        <v>96</v>
      </c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93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5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0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2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1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0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4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1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1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97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2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92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1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99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98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0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95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1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4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4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1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2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0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0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5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2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5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3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1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1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2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98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4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93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98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98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4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0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3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4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3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96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0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4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4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2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2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0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2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3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0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2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98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98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95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99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98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2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98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94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7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3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0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4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1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96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0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0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2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3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98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3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2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1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3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3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97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0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0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1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3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1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2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99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2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99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5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96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1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5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98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3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94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95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97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2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93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4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99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1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3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3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3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99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0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0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94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95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6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5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98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6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99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1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7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0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2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2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2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2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3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5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98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1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3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2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0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1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8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99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2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1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98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1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8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4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4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3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0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0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97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99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2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0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3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1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3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1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3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5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6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2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98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98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2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95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2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1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1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0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96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0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1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95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0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1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3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4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2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0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1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1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98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1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0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3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2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94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93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93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1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2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0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1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0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99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1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99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0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2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2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2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4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95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99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2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98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99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1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2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99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1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96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99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95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3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2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0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3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95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96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4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4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2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2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1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1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95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2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2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1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3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1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98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3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99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94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5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98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3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2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99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1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2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4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1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2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1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99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97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0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95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0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99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2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3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2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5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98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0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98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2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96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3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0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2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3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96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95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1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5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1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0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3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7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2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98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2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2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99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96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99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3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1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97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2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0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94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1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2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2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99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4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2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93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6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0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1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2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3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0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99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99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3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2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1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2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98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1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0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1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4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98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3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2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5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3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98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0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3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1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3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98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99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93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3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4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0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1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2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1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3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3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98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6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2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98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94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3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97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5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99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97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2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2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2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98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98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96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94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97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98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98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0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98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3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4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2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2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1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95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99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3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96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2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0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99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99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3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97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0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3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99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98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99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3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1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6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2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4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1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97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3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3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98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99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98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2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6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0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0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5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5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3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99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97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4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1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2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0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1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7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2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95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2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97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2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2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97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99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1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4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98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1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95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95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1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2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2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4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1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96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96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2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97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97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98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97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2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0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1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2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8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98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95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1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1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2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4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2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97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97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3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97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6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98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5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4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2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2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95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4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3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3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2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7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0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0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0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1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2"/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2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2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2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1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99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99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94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94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98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99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2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1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98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98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98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95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95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3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94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97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99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97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1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96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99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3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4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99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97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1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0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4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4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4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3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3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3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1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1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2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3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3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93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1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0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1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98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97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98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2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2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2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94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99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96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5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99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1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2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2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2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98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5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4">
        <v>2</v>
      </c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4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97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97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98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2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97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2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99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0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99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2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0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2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2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1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1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2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99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3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1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1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97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97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2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4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0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2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2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2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3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6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0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3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99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0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1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2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1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2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1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1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98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93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99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0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2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2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1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3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99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3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5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0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2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99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4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3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99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4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2</v>
      </c>
      <c r="E28136" s="15"/>
      <c r="F28136" s="17"/>
      <c r="G28136" s="17"/>
      <c r="H28136" s="17"/>
      <c r="I28136" s="3"/>
    </row>
  </sheetData>
  <autoFilter ref="A1:I100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G1:G1048576">
      <formula1>kat_w</formula1>
    </dataValidation>
    <dataValidation type="list" allowBlank="1" showInputMessage="1" showErrorMessage="1" sqref="E1:E1048576">
      <formula1>płeć1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10" t="s">
        <v>61</v>
      </c>
      <c r="C1" t="s">
        <v>46</v>
      </c>
    </row>
    <row r="2" spans="1:5">
      <c r="A2" t="s">
        <v>44</v>
      </c>
      <c r="B2" s="11" t="s">
        <v>62</v>
      </c>
      <c r="C2" s="1" t="s">
        <v>40</v>
      </c>
    </row>
    <row r="3" spans="1:5">
      <c r="A3" t="s">
        <v>60</v>
      </c>
      <c r="B3" s="11" t="s">
        <v>63</v>
      </c>
      <c r="C3" s="1" t="s">
        <v>20</v>
      </c>
    </row>
    <row r="4" spans="1:5">
      <c r="B4" s="11" t="s">
        <v>64</v>
      </c>
      <c r="C4" s="1" t="s">
        <v>50</v>
      </c>
    </row>
    <row r="5" spans="1:5">
      <c r="B5" s="11" t="s">
        <v>65</v>
      </c>
      <c r="C5" s="1" t="s">
        <v>22</v>
      </c>
    </row>
    <row r="6" spans="1:5" ht="26.25">
      <c r="C6" s="1" t="s">
        <v>17</v>
      </c>
      <c r="E6" s="12" t="s">
        <v>66</v>
      </c>
    </row>
    <row r="7" spans="1:5">
      <c r="C7" s="1" t="s">
        <v>31</v>
      </c>
    </row>
    <row r="8" spans="1:5">
      <c r="C8" s="8" t="s">
        <v>11</v>
      </c>
    </row>
    <row r="9" spans="1:5">
      <c r="C9" s="8" t="s">
        <v>52</v>
      </c>
    </row>
    <row r="10" spans="1:5">
      <c r="C10" s="8" t="s">
        <v>23</v>
      </c>
    </row>
    <row r="11" spans="1:5">
      <c r="C11" s="9" t="s">
        <v>15</v>
      </c>
    </row>
    <row r="12" spans="1:5">
      <c r="C12" s="9" t="s">
        <v>18</v>
      </c>
    </row>
    <row r="13" spans="1:5">
      <c r="C13" s="9" t="s">
        <v>53</v>
      </c>
    </row>
    <row r="14" spans="1:5">
      <c r="C14" s="9" t="s">
        <v>54</v>
      </c>
    </row>
    <row r="15" spans="1:5">
      <c r="C15" s="9" t="s">
        <v>3</v>
      </c>
    </row>
    <row r="16" spans="1:5">
      <c r="C16" s="9" t="s">
        <v>51</v>
      </c>
    </row>
    <row r="17" spans="3:3">
      <c r="C17" s="9" t="s">
        <v>29</v>
      </c>
    </row>
    <row r="18" spans="3:3">
      <c r="C18" s="9" t="s">
        <v>28</v>
      </c>
    </row>
    <row r="19" spans="3:3">
      <c r="C19" s="9" t="s">
        <v>55</v>
      </c>
    </row>
    <row r="20" spans="3:3">
      <c r="C20" s="9" t="s">
        <v>16</v>
      </c>
    </row>
    <row r="21" spans="3:3">
      <c r="C21" s="9" t="s">
        <v>43</v>
      </c>
    </row>
    <row r="22" spans="3:3">
      <c r="C22" s="9" t="s">
        <v>21</v>
      </c>
    </row>
    <row r="23" spans="3:3">
      <c r="C23" s="9" t="s">
        <v>35</v>
      </c>
    </row>
    <row r="24" spans="3:3">
      <c r="C24" s="9" t="s">
        <v>33</v>
      </c>
    </row>
    <row r="25" spans="3:3">
      <c r="C25" s="9" t="s">
        <v>38</v>
      </c>
    </row>
    <row r="26" spans="3:3">
      <c r="C26" s="9" t="s">
        <v>41</v>
      </c>
    </row>
    <row r="27" spans="3:3">
      <c r="C27" s="9" t="s">
        <v>34</v>
      </c>
    </row>
    <row r="28" spans="3:3">
      <c r="C28" s="9" t="s">
        <v>56</v>
      </c>
    </row>
    <row r="29" spans="3:3">
      <c r="C29" s="9" t="s">
        <v>26</v>
      </c>
    </row>
    <row r="30" spans="3:3">
      <c r="C30" s="9" t="s">
        <v>13</v>
      </c>
    </row>
    <row r="31" spans="3:3">
      <c r="C31" s="9" t="s">
        <v>27</v>
      </c>
    </row>
    <row r="32" spans="3:3">
      <c r="C32" s="9" t="s">
        <v>39</v>
      </c>
    </row>
    <row r="33" spans="3:3">
      <c r="C33" s="9" t="s">
        <v>32</v>
      </c>
    </row>
    <row r="34" spans="3:3">
      <c r="C34" s="8" t="s">
        <v>42</v>
      </c>
    </row>
    <row r="35" spans="3:3">
      <c r="C35" s="9" t="s">
        <v>57</v>
      </c>
    </row>
    <row r="36" spans="3:3">
      <c r="C36" s="9" t="s">
        <v>58</v>
      </c>
    </row>
    <row r="37" spans="3:3">
      <c r="C37" s="9" t="s">
        <v>12</v>
      </c>
    </row>
    <row r="38" spans="3:3">
      <c r="C38" s="9" t="s">
        <v>36</v>
      </c>
    </row>
    <row r="39" spans="3:3">
      <c r="C39" s="9" t="s">
        <v>25</v>
      </c>
    </row>
    <row r="40" spans="3:3">
      <c r="C40" s="9" t="s">
        <v>30</v>
      </c>
    </row>
    <row r="41" spans="3:3">
      <c r="C41" s="9" t="s">
        <v>24</v>
      </c>
    </row>
    <row r="42" spans="3:3">
      <c r="C42" s="9" t="s">
        <v>19</v>
      </c>
    </row>
    <row r="43" spans="3:3">
      <c r="C43" s="9" t="s">
        <v>59</v>
      </c>
    </row>
    <row r="44" spans="3:3">
      <c r="C44" s="9" t="s">
        <v>14</v>
      </c>
    </row>
    <row r="45" spans="3:3">
      <c r="C45" s="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2018-12-10T12:57:25Z</dcterms:modified>
</cp:coreProperties>
</file>