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160" i="1"/>
  <c r="M26"/>
  <c r="M22"/>
  <c r="M16"/>
  <c r="M1593"/>
  <c r="M1594"/>
  <c r="M1595"/>
  <c r="M1596"/>
  <c r="M1599"/>
  <c r="M1600"/>
  <c r="M1601" l="1"/>
  <c r="M1597"/>
</calcChain>
</file>

<file path=xl/sharedStrings.xml><?xml version="1.0" encoding="utf-8"?>
<sst xmlns="http://schemas.openxmlformats.org/spreadsheetml/2006/main" count="1063" uniqueCount="413">
  <si>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</si>
  <si>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</si>
  <si>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</si>
  <si>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</si>
  <si>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</si>
  <si>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</si>
  <si>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</si>
  <si>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</si>
  <si>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</si>
  <si>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</si>
  <si>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</si>
  <si>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</si>
  <si>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</si>
  <si>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</si>
  <si>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</si>
  <si>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</si>
  <si>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</si>
  <si>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</si>
  <si>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</si>
  <si>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</si>
  <si>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</si>
  <si>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</si>
  <si>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</si>
  <si>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</si>
  <si>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</si>
  <si>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</si>
  <si>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</si>
  <si>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</si>
  <si>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</si>
  <si>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</si>
  <si>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</si>
  <si>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</si>
  <si>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</si>
  <si>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</si>
  <si>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</si>
  <si>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</si>
  <si>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</si>
  <si>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</si>
  <si>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</si>
  <si>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</si>
  <si>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</si>
  <si>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</si>
  <si>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</si>
  <si>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</si>
  <si>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</si>
  <si>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</si>
  <si>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</si>
  <si>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</si>
  <si>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</si>
  <si>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</si>
  <si>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</si>
  <si>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</si>
  <si>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</si>
  <si>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</si>
  <si>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</si>
  <si>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</si>
  <si>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</si>
  <si>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</si>
  <si>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</si>
  <si>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</si>
  <si>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</si>
  <si>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</si>
  <si>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</si>
  <si>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</si>
  <si>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</si>
  <si>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</si>
  <si>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</si>
  <si>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</si>
  <si>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</si>
  <si>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</si>
  <si>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</si>
  <si>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</si>
  <si>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</si>
  <si>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</si>
  <si>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</si>
  <si>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</si>
  <si>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</si>
  <si>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</si>
  <si>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</si>
  <si>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</si>
  <si>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</si>
  <si>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</si>
  <si>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</si>
  <si>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</si>
  <si>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</si>
  <si>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</si>
  <si>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</si>
  <si>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</si>
  <si>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</si>
  <si>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</si>
  <si>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</si>
  <si>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</si>
  <si>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</si>
  <si>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 xml:space="preserve"> 2018 - statystyka</t>
  </si>
  <si>
    <t xml:space="preserve">UKS Pałac Młodzieży Syrena </t>
  </si>
  <si>
    <t>WTG</t>
  </si>
  <si>
    <t xml:space="preserve">UKS Ronin Team </t>
  </si>
  <si>
    <t xml:space="preserve">Ochnik Aleksandra </t>
  </si>
  <si>
    <t>KSGA Legion Warszawa</t>
  </si>
  <si>
    <t>Nasiadka Róża</t>
  </si>
  <si>
    <t xml:space="preserve">Wojciechowska Weronika </t>
  </si>
  <si>
    <t>Demesiuk Pola</t>
  </si>
  <si>
    <t xml:space="preserve">Kucharska Natasza </t>
  </si>
  <si>
    <t xml:space="preserve">Wolińska Zofia </t>
  </si>
  <si>
    <t xml:space="preserve">Dresler Gaja </t>
  </si>
  <si>
    <t xml:space="preserve">Rybałko Marta </t>
  </si>
  <si>
    <t>Nasiadka Jagoda</t>
  </si>
  <si>
    <t xml:space="preserve">Włodek Magdalena </t>
  </si>
  <si>
    <t xml:space="preserve">Węglowska Maja </t>
  </si>
  <si>
    <t xml:space="preserve">Rybałko Anna </t>
  </si>
  <si>
    <t xml:space="preserve">Naumiuk Maria </t>
  </si>
  <si>
    <t xml:space="preserve">Wojciechowska Julia </t>
  </si>
  <si>
    <t xml:space="preserve">Krzyzanowska Liwia </t>
  </si>
  <si>
    <t xml:space="preserve">Złakowska Rozalia </t>
  </si>
  <si>
    <t xml:space="preserve">Rejmak Viktoria </t>
  </si>
  <si>
    <t>Nowak Nicole</t>
  </si>
  <si>
    <t xml:space="preserve">Król Zofia </t>
  </si>
  <si>
    <t xml:space="preserve">Klatka Barbara </t>
  </si>
  <si>
    <t xml:space="preserve">Wiertel Pola </t>
  </si>
  <si>
    <t xml:space="preserve">Dobrołęcka Alicja </t>
  </si>
  <si>
    <t xml:space="preserve">Wierzba Julia </t>
  </si>
  <si>
    <t xml:space="preserve">Jackowicz Marta </t>
  </si>
  <si>
    <t xml:space="preserve">Wołoszczuk Lena </t>
  </si>
  <si>
    <t xml:space="preserve">Maslov Olivia </t>
  </si>
  <si>
    <t xml:space="preserve">Świętochowska Pola </t>
  </si>
  <si>
    <t xml:space="preserve">Dynkiewicz Nadia </t>
  </si>
  <si>
    <t xml:space="preserve">Szerszenowicz Maja </t>
  </si>
  <si>
    <t xml:space="preserve">Słomińska Blanka </t>
  </si>
  <si>
    <t xml:space="preserve">Aszklar Maria </t>
  </si>
  <si>
    <t xml:space="preserve">Kacperska Matylda </t>
  </si>
  <si>
    <t xml:space="preserve">Dolańska Amelia </t>
  </si>
  <si>
    <t xml:space="preserve">Peplińska Antonina </t>
  </si>
  <si>
    <t>UKS Irina Warszawa</t>
  </si>
  <si>
    <t xml:space="preserve">Nashchańska Sofija </t>
  </si>
  <si>
    <t xml:space="preserve">Sączek Ewa </t>
  </si>
  <si>
    <t xml:space="preserve">Szczygieł Joanna </t>
  </si>
  <si>
    <t xml:space="preserve">Staszewska Hanna </t>
  </si>
  <si>
    <t xml:space="preserve">Usupova Nargis </t>
  </si>
  <si>
    <t xml:space="preserve">Przybylska Madoka </t>
  </si>
  <si>
    <t xml:space="preserve">Kucia Natalia </t>
  </si>
  <si>
    <t xml:space="preserve">Włodarczyk Dominika </t>
  </si>
  <si>
    <t xml:space="preserve">Trudzik Julia </t>
  </si>
  <si>
    <t xml:space="preserve">Siedzioch Weronika </t>
  </si>
  <si>
    <t xml:space="preserve">Przybylska Midori </t>
  </si>
  <si>
    <t xml:space="preserve">Jaźwińska Gabriela </t>
  </si>
  <si>
    <t xml:space="preserve">Jędrak Aniela </t>
  </si>
  <si>
    <t xml:space="preserve">Skłucka Oliwia </t>
  </si>
  <si>
    <t xml:space="preserve">Łucjanek Aleksandra </t>
  </si>
  <si>
    <t xml:space="preserve">Pietrzak Vesna </t>
  </si>
  <si>
    <t xml:space="preserve">Bodnar Vlada </t>
  </si>
  <si>
    <t xml:space="preserve">Kadłubowska Nikola </t>
  </si>
  <si>
    <t xml:space="preserve">Gałązka Pola </t>
  </si>
  <si>
    <t xml:space="preserve">Baranowa Anastazja </t>
  </si>
  <si>
    <t xml:space="preserve">Czerkas Maja </t>
  </si>
  <si>
    <t xml:space="preserve">Żelazko Julia </t>
  </si>
  <si>
    <t xml:space="preserve">Szewczuk Magdalena </t>
  </si>
  <si>
    <t xml:space="preserve">Dąbrowska Michalina </t>
  </si>
  <si>
    <t xml:space="preserve">Dąbkowska Kaja </t>
  </si>
  <si>
    <t xml:space="preserve">Deorocka Diana </t>
  </si>
  <si>
    <t xml:space="preserve">Górska Milena </t>
  </si>
  <si>
    <t xml:space="preserve">Dąbkowska Natalia </t>
  </si>
  <si>
    <t>UKS Pałac Młodzieży Syrena Warszawa</t>
  </si>
  <si>
    <t>RG Legia Warszawa</t>
  </si>
  <si>
    <t>IKS AWF Warszawa</t>
  </si>
  <si>
    <t>GWKS Ajsedora Warszawa</t>
  </si>
  <si>
    <t>UKS SP 220 Warszawa</t>
  </si>
  <si>
    <t>SGA Warszawa</t>
  </si>
  <si>
    <t>UKS Ronin Team Warszawa</t>
  </si>
  <si>
    <t xml:space="preserve">Gmurkowska Katarzyna </t>
  </si>
  <si>
    <t xml:space="preserve">Kluza Maria </t>
  </si>
  <si>
    <t xml:space="preserve">Vajo Wiktoria </t>
  </si>
  <si>
    <t xml:space="preserve">Gala Zofia </t>
  </si>
  <si>
    <t xml:space="preserve">Dec Zofia </t>
  </si>
  <si>
    <t xml:space="preserve">Sablińska Hanna </t>
  </si>
  <si>
    <t xml:space="preserve">Sobolewska Karolina </t>
  </si>
  <si>
    <t xml:space="preserve">Szndecka Maja </t>
  </si>
  <si>
    <t xml:space="preserve">Kulawiak Hanna </t>
  </si>
  <si>
    <t xml:space="preserve">Balakina Maria </t>
  </si>
  <si>
    <t xml:space="preserve">Babiak Joanna </t>
  </si>
  <si>
    <t xml:space="preserve">Moneta Amelia </t>
  </si>
  <si>
    <t xml:space="preserve">Gruca Laura </t>
  </si>
  <si>
    <t xml:space="preserve">Monikowska Eliza </t>
  </si>
  <si>
    <t xml:space="preserve">Podsiadło Bianka </t>
  </si>
  <si>
    <t xml:space="preserve">Pietrasik Pola </t>
  </si>
  <si>
    <t xml:space="preserve">Dymerska Hanna </t>
  </si>
  <si>
    <t xml:space="preserve">Kobyłecka Sandra </t>
  </si>
  <si>
    <t xml:space="preserve">Grabek-Puzyna Melania </t>
  </si>
  <si>
    <t xml:space="preserve">Trzaskowska Rita </t>
  </si>
  <si>
    <t xml:space="preserve">Bobrowicz Maja </t>
  </si>
  <si>
    <t xml:space="preserve">Jasiszczak Paula </t>
  </si>
  <si>
    <t xml:space="preserve">Skinder Aleksandra </t>
  </si>
  <si>
    <t>MWjm</t>
  </si>
  <si>
    <t xml:space="preserve">Kolbuszewska Izabela </t>
  </si>
  <si>
    <t xml:space="preserve">Idzikowska Kaja </t>
  </si>
  <si>
    <t xml:space="preserve">Kuczek Michalina </t>
  </si>
  <si>
    <t xml:space="preserve">Kolbuszewska Urszula </t>
  </si>
  <si>
    <t xml:space="preserve">Członkowska Martyna </t>
  </si>
  <si>
    <t xml:space="preserve">Rolska Magdalena </t>
  </si>
  <si>
    <t xml:space="preserve">Kopaczko Michalina </t>
  </si>
  <si>
    <t xml:space="preserve">Mauer Dominika </t>
  </si>
  <si>
    <t xml:space="preserve">Shybanova Maria </t>
  </si>
  <si>
    <t xml:space="preserve">Dąbrowska Karolina </t>
  </si>
  <si>
    <t>Turowska Lea</t>
  </si>
  <si>
    <t xml:space="preserve">Jakushewa Julia </t>
  </si>
  <si>
    <t xml:space="preserve">Ośka Gabriela </t>
  </si>
  <si>
    <t xml:space="preserve">Pióro Joanna </t>
  </si>
  <si>
    <t xml:space="preserve">Avanesova Sofia </t>
  </si>
  <si>
    <t xml:space="preserve">Dmechenko Daria </t>
  </si>
  <si>
    <t xml:space="preserve">Szolc Gabriela </t>
  </si>
  <si>
    <t xml:space="preserve">Stratius-Moroz Sofia </t>
  </si>
  <si>
    <t xml:space="preserve">Bałaga Maja </t>
  </si>
  <si>
    <t xml:space="preserve">Jasica Natalia </t>
  </si>
  <si>
    <t xml:space="preserve">Jamin Julie </t>
  </si>
  <si>
    <t>Degtyarova Yelyzaveta</t>
  </si>
  <si>
    <t xml:space="preserve">Jamina Pauline </t>
  </si>
  <si>
    <t xml:space="preserve">Akhmadulina Victoria </t>
  </si>
  <si>
    <t xml:space="preserve">Dominicka Julia </t>
  </si>
  <si>
    <t xml:space="preserve">Chwesiuk Karina </t>
  </si>
  <si>
    <t xml:space="preserve">Lennon Julia </t>
  </si>
  <si>
    <t xml:space="preserve">Gut Hanna </t>
  </si>
  <si>
    <t xml:space="preserve">Rajchelt Martyna </t>
  </si>
  <si>
    <t xml:space="preserve">Karpińska Maja </t>
  </si>
  <si>
    <t xml:space="preserve">Załęska Zofia </t>
  </si>
  <si>
    <t xml:space="preserve">Gwizdak Sara </t>
  </si>
  <si>
    <t xml:space="preserve">Krupińska Zuzanna </t>
  </si>
  <si>
    <t xml:space="preserve">Sadowiak Stefania </t>
  </si>
  <si>
    <t xml:space="preserve">Urbanek Karina </t>
  </si>
  <si>
    <t xml:space="preserve">Wasilewska Sandra </t>
  </si>
  <si>
    <t xml:space="preserve">Motyka-Radłowska Oliwia </t>
  </si>
  <si>
    <t xml:space="preserve">Katarzyna Staniaszek </t>
  </si>
  <si>
    <t xml:space="preserve">Napiontek Malina </t>
  </si>
  <si>
    <t xml:space="preserve">Stawinoga Julia </t>
  </si>
  <si>
    <t xml:space="preserve">Nghiem Victoria </t>
  </si>
  <si>
    <t xml:space="preserve">Laskowska Gloria </t>
  </si>
  <si>
    <t xml:space="preserve">Łukasiewicz Klaudia </t>
  </si>
  <si>
    <t xml:space="preserve">Szulewska Emilia </t>
  </si>
  <si>
    <t xml:space="preserve">Wojnicka Oliwia </t>
  </si>
  <si>
    <t xml:space="preserve">Szmit Anna </t>
  </si>
  <si>
    <t xml:space="preserve">Zielińska Aleksandra </t>
  </si>
  <si>
    <t xml:space="preserve">Kopińska Laura </t>
  </si>
  <si>
    <t xml:space="preserve">Krocz Hanna </t>
  </si>
  <si>
    <t xml:space="preserve">Kawałek Maja </t>
  </si>
  <si>
    <t>Jasińska Róża</t>
  </si>
  <si>
    <t xml:space="preserve">Duchewicz Martyna </t>
  </si>
  <si>
    <t xml:space="preserve">Błachnio Adrianna </t>
  </si>
  <si>
    <t xml:space="preserve">Aragie Krystyna </t>
  </si>
  <si>
    <t xml:space="preserve">Henke Maja </t>
  </si>
  <si>
    <t xml:space="preserve">Batycka Emma </t>
  </si>
  <si>
    <t xml:space="preserve">Laskowska Lena </t>
  </si>
  <si>
    <t xml:space="preserve">Kalinowska Natalia </t>
  </si>
  <si>
    <t xml:space="preserve">Romanowska Marta </t>
  </si>
  <si>
    <t xml:space="preserve">Szczepańska Zofia </t>
  </si>
  <si>
    <t xml:space="preserve">Jachowicz Emilia </t>
  </si>
  <si>
    <t xml:space="preserve">Mokosa Amanda </t>
  </si>
  <si>
    <t xml:space="preserve">Dąbrowska Izabela </t>
  </si>
  <si>
    <t xml:space="preserve">Komoń Aleksandra </t>
  </si>
  <si>
    <t xml:space="preserve">Krzyżanowska Malwina </t>
  </si>
  <si>
    <t xml:space="preserve">Jakoniuk Zofia </t>
  </si>
  <si>
    <t xml:space="preserve">Bieniewska Julia </t>
  </si>
  <si>
    <t xml:space="preserve">Naklicka Julia </t>
  </si>
  <si>
    <t xml:space="preserve">Olkowska Marika </t>
  </si>
  <si>
    <t xml:space="preserve">Kosicka Maja </t>
  </si>
  <si>
    <t xml:space="preserve">Grunwald Eliza </t>
  </si>
  <si>
    <t>Zhyzhych Kseniya</t>
  </si>
  <si>
    <t xml:space="preserve">Wąsiewicz-Hanc Melody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</si>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</sst>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8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164" fontId="6" fillId="0" borderId="13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2" fillId="0" borderId="22" xfId="1" applyNumberFormat="1" applyFont="1" applyFill="1" applyBorder="1" applyAlignment="1">
      <alignment horizontal="right" wrapText="1"/>
    </xf>
    <xf numFmtId="164" fontId="2" fillId="0" borderId="2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12"/>
  <sheetViews>
    <sheetView tabSelected="1" workbookViewId="0">
      <pane ySplit="1" topLeftCell="A143" activePane="bottomLeft" state="frozen"/>
      <selection pane="bottomLeft" activeCell="L24" sqref="L24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35.5" customWidth="1"/>
    <col min="14" max="14" width="36.5" customWidth="1"/>
  </cols>
  <sheetData>
    <row r="1" spans="1:13">
      <c r="A1" s="53" t="s">
        <v>79</v>
      </c>
      <c r="B1" s="21" t="s">
        <v>92</v>
      </c>
      <c r="C1" s="21" t="s">
        <v>0</v>
      </c>
      <c r="D1" s="21" t="s">
        <v>1</v>
      </c>
      <c r="E1" s="21" t="s">
        <v>48</v>
      </c>
      <c r="F1" s="21" t="s">
        <v>47</v>
      </c>
      <c r="G1" s="46" t="s">
        <v>44</v>
      </c>
      <c r="H1" s="21" t="s">
        <v>45</v>
      </c>
      <c r="I1" s="21" t="s">
        <v>46</v>
      </c>
    </row>
    <row r="2" spans="1:13">
      <c r="A2" s="15" t="s">
        <v>68</v>
      </c>
      <c r="B2" s="31" t="s">
        <v>97</v>
      </c>
      <c r="C2" s="31"/>
      <c r="D2" s="2"/>
      <c r="E2" s="19" t="s">
        <v>43</v>
      </c>
      <c r="F2" s="31" t="s">
        <v>98</v>
      </c>
      <c r="G2" s="31" t="s">
        <v>62</v>
      </c>
      <c r="H2" s="31" t="s">
        <v>17</v>
      </c>
      <c r="I2" s="20">
        <v>1</v>
      </c>
      <c r="K2" s="58" t="s">
        <v>78</v>
      </c>
      <c r="L2" s="59"/>
      <c r="M2" s="60"/>
    </row>
    <row r="3" spans="1:13">
      <c r="A3" s="15" t="s">
        <v>69</v>
      </c>
      <c r="B3" s="17" t="s">
        <v>99</v>
      </c>
      <c r="C3" s="17"/>
      <c r="D3" s="2"/>
      <c r="E3" s="19" t="s">
        <v>43</v>
      </c>
      <c r="F3" s="17" t="s">
        <v>98</v>
      </c>
      <c r="G3" s="17" t="s">
        <v>62</v>
      </c>
      <c r="H3" s="17" t="s">
        <v>17</v>
      </c>
      <c r="I3" s="20">
        <v>1</v>
      </c>
      <c r="K3" s="61" t="s">
        <v>85</v>
      </c>
      <c r="L3" s="65" t="s">
        <v>84</v>
      </c>
      <c r="M3" s="67" t="s">
        <v>67</v>
      </c>
    </row>
    <row r="4" spans="1:13">
      <c r="A4" s="15" t="s">
        <v>70</v>
      </c>
      <c r="B4" s="17" t="s">
        <v>100</v>
      </c>
      <c r="C4" s="17"/>
      <c r="D4" s="2"/>
      <c r="E4" s="15" t="s">
        <v>43</v>
      </c>
      <c r="F4" s="17" t="s">
        <v>98</v>
      </c>
      <c r="G4" s="17" t="s">
        <v>62</v>
      </c>
      <c r="H4" s="17" t="s">
        <v>17</v>
      </c>
      <c r="I4" s="20">
        <v>0</v>
      </c>
      <c r="K4" s="62"/>
      <c r="L4" s="66"/>
      <c r="M4" s="68"/>
    </row>
    <row r="5" spans="1:13">
      <c r="A5" s="15" t="s">
        <v>71</v>
      </c>
      <c r="B5" s="17" t="s">
        <v>101</v>
      </c>
      <c r="C5" s="17"/>
      <c r="D5" s="2"/>
      <c r="E5" s="15" t="s">
        <v>43</v>
      </c>
      <c r="F5" s="17" t="s">
        <v>98</v>
      </c>
      <c r="G5" s="17" t="s">
        <v>62</v>
      </c>
      <c r="H5" s="17" t="s">
        <v>17</v>
      </c>
      <c r="I5" s="20">
        <v>0</v>
      </c>
      <c r="K5" s="32" t="s">
        <v>68</v>
      </c>
      <c r="L5" s="33" t="s">
        <v>98</v>
      </c>
      <c r="M5" s="57">
        <v>158</v>
      </c>
    </row>
    <row r="6" spans="1:13">
      <c r="A6" s="15" t="s">
        <v>72</v>
      </c>
      <c r="B6" s="17" t="s">
        <v>102</v>
      </c>
      <c r="C6" s="17"/>
      <c r="D6" s="2"/>
      <c r="E6" s="15" t="s">
        <v>43</v>
      </c>
      <c r="F6" s="17" t="s">
        <v>98</v>
      </c>
      <c r="G6" s="17" t="s">
        <v>62</v>
      </c>
      <c r="H6" s="17" t="s">
        <v>17</v>
      </c>
      <c r="I6" s="20">
        <v>0</v>
      </c>
      <c r="K6" s="34" t="s">
        <v>69</v>
      </c>
      <c r="L6" s="35" t="s">
        <v>132</v>
      </c>
      <c r="M6" s="54">
        <v>136.13</v>
      </c>
    </row>
    <row r="7" spans="1:13">
      <c r="A7" s="15" t="s">
        <v>73</v>
      </c>
      <c r="B7" s="17" t="s">
        <v>103</v>
      </c>
      <c r="C7" s="17"/>
      <c r="D7" s="2"/>
      <c r="E7" s="15" t="s">
        <v>43</v>
      </c>
      <c r="F7" s="17" t="s">
        <v>98</v>
      </c>
      <c r="G7" s="17" t="s">
        <v>62</v>
      </c>
      <c r="H7" s="17" t="s">
        <v>17</v>
      </c>
      <c r="I7" s="20">
        <v>0</v>
      </c>
      <c r="K7" s="34" t="s">
        <v>70</v>
      </c>
      <c r="L7" s="35" t="s">
        <v>161</v>
      </c>
      <c r="M7" s="55">
        <v>120</v>
      </c>
    </row>
    <row r="8" spans="1:13">
      <c r="A8" s="15" t="s">
        <v>74</v>
      </c>
      <c r="B8" s="17" t="s">
        <v>104</v>
      </c>
      <c r="C8" s="17"/>
      <c r="D8" s="2"/>
      <c r="E8" s="15" t="s">
        <v>43</v>
      </c>
      <c r="F8" s="17" t="s">
        <v>98</v>
      </c>
      <c r="G8" s="17" t="s">
        <v>62</v>
      </c>
      <c r="H8" s="17" t="s">
        <v>17</v>
      </c>
      <c r="I8" s="20">
        <v>0</v>
      </c>
      <c r="K8" s="34" t="s">
        <v>71</v>
      </c>
      <c r="L8" s="35" t="s">
        <v>162</v>
      </c>
      <c r="M8" s="55">
        <v>54</v>
      </c>
    </row>
    <row r="9" spans="1:13">
      <c r="A9" s="15" t="s">
        <v>75</v>
      </c>
      <c r="B9" s="17" t="s">
        <v>105</v>
      </c>
      <c r="C9" s="17"/>
      <c r="D9" s="2"/>
      <c r="E9" s="15" t="s">
        <v>43</v>
      </c>
      <c r="F9" s="17" t="s">
        <v>98</v>
      </c>
      <c r="G9" s="17" t="s">
        <v>63</v>
      </c>
      <c r="H9" s="17" t="s">
        <v>17</v>
      </c>
      <c r="I9" s="20">
        <v>11</v>
      </c>
      <c r="K9" s="34" t="s">
        <v>72</v>
      </c>
      <c r="L9" s="35" t="s">
        <v>163</v>
      </c>
      <c r="M9" s="55">
        <v>35</v>
      </c>
    </row>
    <row r="10" spans="1:13">
      <c r="A10" s="15" t="s">
        <v>76</v>
      </c>
      <c r="B10" s="17" t="s">
        <v>106</v>
      </c>
      <c r="C10" s="17"/>
      <c r="D10" s="2"/>
      <c r="E10" s="15" t="s">
        <v>43</v>
      </c>
      <c r="F10" s="17" t="s">
        <v>98</v>
      </c>
      <c r="G10" s="17" t="s">
        <v>63</v>
      </c>
      <c r="H10" s="17" t="s">
        <v>17</v>
      </c>
      <c r="I10" s="20">
        <v>7</v>
      </c>
      <c r="K10" s="34" t="s">
        <v>73</v>
      </c>
      <c r="L10" s="35" t="s">
        <v>164</v>
      </c>
      <c r="M10" s="55">
        <v>35</v>
      </c>
    </row>
    <row r="11" spans="1:13">
      <c r="A11" s="15" t="s">
        <v>77</v>
      </c>
      <c r="B11" s="17" t="s">
        <v>107</v>
      </c>
      <c r="C11" s="17"/>
      <c r="D11" s="2"/>
      <c r="E11" s="15" t="s">
        <v>43</v>
      </c>
      <c r="F11" s="17" t="s">
        <v>98</v>
      </c>
      <c r="G11" s="17" t="s">
        <v>63</v>
      </c>
      <c r="H11" s="17" t="s">
        <v>17</v>
      </c>
      <c r="I11" s="20">
        <v>9</v>
      </c>
      <c r="K11" s="34" t="s">
        <v>74</v>
      </c>
      <c r="L11" s="35" t="s">
        <v>165</v>
      </c>
      <c r="M11" s="55">
        <v>31</v>
      </c>
    </row>
    <row r="12" spans="1:13">
      <c r="A12" s="15" t="s">
        <v>265</v>
      </c>
      <c r="B12" s="17" t="s">
        <v>108</v>
      </c>
      <c r="C12" s="17"/>
      <c r="D12" s="2"/>
      <c r="E12" s="15" t="s">
        <v>43</v>
      </c>
      <c r="F12" s="17" t="s">
        <v>98</v>
      </c>
      <c r="G12" s="17" t="s">
        <v>63</v>
      </c>
      <c r="H12" s="17" t="s">
        <v>17</v>
      </c>
      <c r="I12" s="20">
        <v>8</v>
      </c>
      <c r="K12" s="34" t="s">
        <v>75</v>
      </c>
      <c r="L12" s="35" t="s">
        <v>166</v>
      </c>
      <c r="M12" s="55">
        <v>3</v>
      </c>
    </row>
    <row r="13" spans="1:13">
      <c r="A13" s="15" t="s">
        <v>266</v>
      </c>
      <c r="B13" s="17" t="s">
        <v>109</v>
      </c>
      <c r="C13" s="17"/>
      <c r="D13" s="2"/>
      <c r="E13" s="15" t="s">
        <v>43</v>
      </c>
      <c r="F13" s="17" t="s">
        <v>98</v>
      </c>
      <c r="G13" s="17" t="s">
        <v>63</v>
      </c>
      <c r="H13" s="17" t="s">
        <v>17</v>
      </c>
      <c r="I13" s="20">
        <v>16</v>
      </c>
      <c r="K13" s="34" t="s">
        <v>76</v>
      </c>
      <c r="L13" s="35" t="s">
        <v>167</v>
      </c>
      <c r="M13" s="55">
        <v>2</v>
      </c>
    </row>
    <row r="14" spans="1:13">
      <c r="A14" s="15" t="s">
        <v>267</v>
      </c>
      <c r="B14" s="17" t="s">
        <v>110</v>
      </c>
      <c r="C14" s="17"/>
      <c r="D14" s="2"/>
      <c r="E14" s="15" t="s">
        <v>43</v>
      </c>
      <c r="F14" s="17" t="s">
        <v>98</v>
      </c>
      <c r="G14" s="17" t="s">
        <v>63</v>
      </c>
      <c r="H14" s="17" t="s">
        <v>17</v>
      </c>
      <c r="I14" s="20">
        <v>12</v>
      </c>
      <c r="K14" s="34" t="s">
        <v>77</v>
      </c>
      <c r="L14" s="35" t="s">
        <v>95</v>
      </c>
      <c r="M14" s="55">
        <v>0</v>
      </c>
    </row>
    <row r="15" spans="1:13">
      <c r="A15" s="15" t="s">
        <v>268</v>
      </c>
      <c r="B15" s="17" t="s">
        <v>111</v>
      </c>
      <c r="C15" s="17"/>
      <c r="D15" s="2"/>
      <c r="E15" s="15" t="s">
        <v>43</v>
      </c>
      <c r="F15" s="17" t="s">
        <v>98</v>
      </c>
      <c r="G15" s="17" t="s">
        <v>63</v>
      </c>
      <c r="H15" s="17" t="s">
        <v>17</v>
      </c>
      <c r="I15" s="20">
        <v>5</v>
      </c>
      <c r="K15" s="30" t="s">
        <v>91</v>
      </c>
      <c r="L15" s="23"/>
      <c r="M15" s="47"/>
    </row>
    <row r="16" spans="1:13">
      <c r="A16" s="15" t="s">
        <v>269</v>
      </c>
      <c r="B16" s="17" t="s">
        <v>112</v>
      </c>
      <c r="C16" s="17"/>
      <c r="D16" s="2"/>
      <c r="E16" s="15" t="s">
        <v>43</v>
      </c>
      <c r="F16" s="17" t="s">
        <v>98</v>
      </c>
      <c r="G16" s="17" t="s">
        <v>63</v>
      </c>
      <c r="H16" s="17" t="s">
        <v>17</v>
      </c>
      <c r="I16" s="20">
        <v>7</v>
      </c>
      <c r="K16" s="24"/>
      <c r="L16" s="25" t="s">
        <v>7</v>
      </c>
      <c r="M16" s="56">
        <f>SUM(M5:M15)</f>
        <v>574.13</v>
      </c>
    </row>
    <row r="17" spans="1:14">
      <c r="A17" s="15" t="s">
        <v>270</v>
      </c>
      <c r="B17" s="17" t="s">
        <v>113</v>
      </c>
      <c r="C17" s="17"/>
      <c r="D17" s="2"/>
      <c r="E17" s="15" t="s">
        <v>43</v>
      </c>
      <c r="F17" s="17" t="s">
        <v>98</v>
      </c>
      <c r="G17" s="17" t="s">
        <v>63</v>
      </c>
      <c r="H17" s="17" t="s">
        <v>17</v>
      </c>
      <c r="I17" s="20">
        <v>1</v>
      </c>
      <c r="K17" s="24"/>
      <c r="L17" s="58" t="s">
        <v>93</v>
      </c>
      <c r="M17" s="60"/>
    </row>
    <row r="18" spans="1:14">
      <c r="A18" s="15" t="s">
        <v>271</v>
      </c>
      <c r="B18" s="17" t="s">
        <v>114</v>
      </c>
      <c r="C18" s="17"/>
      <c r="D18" s="2"/>
      <c r="E18" s="15" t="s">
        <v>43</v>
      </c>
      <c r="F18" s="17" t="s">
        <v>98</v>
      </c>
      <c r="G18" s="17" t="s">
        <v>63</v>
      </c>
      <c r="H18" s="17" t="s">
        <v>17</v>
      </c>
      <c r="I18" s="20">
        <v>1</v>
      </c>
      <c r="K18" s="24"/>
      <c r="L18" s="36" t="s">
        <v>80</v>
      </c>
      <c r="M18" s="48"/>
    </row>
    <row r="19" spans="1:14">
      <c r="A19" s="15" t="s">
        <v>272</v>
      </c>
      <c r="B19" s="17" t="s">
        <v>115</v>
      </c>
      <c r="C19" s="17"/>
      <c r="D19" s="2"/>
      <c r="E19" s="15" t="s">
        <v>43</v>
      </c>
      <c r="F19" s="17" t="s">
        <v>98</v>
      </c>
      <c r="G19" s="17" t="s">
        <v>63</v>
      </c>
      <c r="H19" s="17" t="s">
        <v>17</v>
      </c>
      <c r="I19" s="20">
        <v>0</v>
      </c>
      <c r="K19" s="24"/>
      <c r="L19" s="37" t="s">
        <v>81</v>
      </c>
      <c r="M19" s="49">
        <v>59</v>
      </c>
    </row>
    <row r="20" spans="1:14">
      <c r="A20" s="15" t="s">
        <v>273</v>
      </c>
      <c r="B20" s="17" t="s">
        <v>116</v>
      </c>
      <c r="C20" s="17"/>
      <c r="D20" s="2"/>
      <c r="E20" s="15" t="s">
        <v>43</v>
      </c>
      <c r="F20" s="17" t="s">
        <v>98</v>
      </c>
      <c r="G20" s="17" t="s">
        <v>63</v>
      </c>
      <c r="H20" s="17" t="s">
        <v>17</v>
      </c>
      <c r="I20" s="20">
        <v>0</v>
      </c>
      <c r="K20" s="24"/>
      <c r="L20" s="37" t="s">
        <v>82</v>
      </c>
      <c r="M20" s="49">
        <v>73</v>
      </c>
    </row>
    <row r="21" spans="1:14">
      <c r="A21" s="15" t="s">
        <v>274</v>
      </c>
      <c r="B21" s="17" t="s">
        <v>117</v>
      </c>
      <c r="C21" s="17"/>
      <c r="D21" s="2"/>
      <c r="E21" s="15" t="s">
        <v>43</v>
      </c>
      <c r="F21" s="17" t="s">
        <v>98</v>
      </c>
      <c r="G21" s="17" t="s">
        <v>63</v>
      </c>
      <c r="H21" s="17" t="s">
        <v>17</v>
      </c>
      <c r="I21" s="20">
        <v>0</v>
      </c>
      <c r="K21" s="24"/>
      <c r="L21" s="22" t="s">
        <v>83</v>
      </c>
      <c r="M21" s="50">
        <v>24</v>
      </c>
    </row>
    <row r="22" spans="1:14">
      <c r="A22" s="15" t="s">
        <v>275</v>
      </c>
      <c r="B22" s="17" t="s">
        <v>118</v>
      </c>
      <c r="C22" s="17"/>
      <c r="D22" s="2"/>
      <c r="E22" s="15" t="s">
        <v>43</v>
      </c>
      <c r="F22" s="17" t="s">
        <v>98</v>
      </c>
      <c r="G22" s="17" t="s">
        <v>63</v>
      </c>
      <c r="H22" s="17" t="s">
        <v>17</v>
      </c>
      <c r="I22" s="20">
        <v>0</v>
      </c>
      <c r="K22" s="24"/>
      <c r="L22" s="25" t="s">
        <v>7</v>
      </c>
      <c r="M22" s="26">
        <f>SUM(M18:M21)</f>
        <v>156</v>
      </c>
    </row>
    <row r="23" spans="1:14">
      <c r="A23" s="15" t="s">
        <v>276</v>
      </c>
      <c r="B23" s="17" t="s">
        <v>119</v>
      </c>
      <c r="C23" s="17"/>
      <c r="D23" s="2"/>
      <c r="E23" s="15" t="s">
        <v>43</v>
      </c>
      <c r="F23" s="17" t="s">
        <v>98</v>
      </c>
      <c r="G23" s="17" t="s">
        <v>64</v>
      </c>
      <c r="H23" s="17" t="s">
        <v>17</v>
      </c>
      <c r="I23" s="20">
        <v>34</v>
      </c>
      <c r="K23" s="24"/>
      <c r="L23" s="27"/>
      <c r="M23" s="28"/>
    </row>
    <row r="24" spans="1:14">
      <c r="A24" s="15" t="s">
        <v>277</v>
      </c>
      <c r="B24" s="17" t="s">
        <v>120</v>
      </c>
      <c r="C24" s="17"/>
      <c r="D24" s="2"/>
      <c r="E24" s="15" t="s">
        <v>43</v>
      </c>
      <c r="F24" s="17" t="s">
        <v>98</v>
      </c>
      <c r="G24" s="17" t="s">
        <v>64</v>
      </c>
      <c r="H24" s="17" t="s">
        <v>17</v>
      </c>
      <c r="I24" s="20">
        <v>28</v>
      </c>
      <c r="K24" s="24"/>
      <c r="L24" s="38" t="s">
        <v>8</v>
      </c>
      <c r="M24" s="51">
        <v>156</v>
      </c>
    </row>
    <row r="25" spans="1:14">
      <c r="A25" s="15" t="s">
        <v>278</v>
      </c>
      <c r="B25" s="17" t="s">
        <v>121</v>
      </c>
      <c r="C25" s="17"/>
      <c r="D25" s="2"/>
      <c r="E25" s="15" t="s">
        <v>43</v>
      </c>
      <c r="F25" s="17" t="s">
        <v>98</v>
      </c>
      <c r="G25" s="17" t="s">
        <v>64</v>
      </c>
      <c r="H25" s="17" t="s">
        <v>17</v>
      </c>
      <c r="I25" s="20">
        <v>17</v>
      </c>
      <c r="K25" s="24"/>
      <c r="L25" s="39" t="s">
        <v>9</v>
      </c>
      <c r="M25" s="52"/>
    </row>
    <row r="26" spans="1:14">
      <c r="A26" s="15" t="s">
        <v>279</v>
      </c>
      <c r="B26" s="17" t="s">
        <v>122</v>
      </c>
      <c r="C26" s="17"/>
      <c r="D26" s="2"/>
      <c r="E26" s="15" t="s">
        <v>43</v>
      </c>
      <c r="F26" s="17" t="s">
        <v>132</v>
      </c>
      <c r="G26" s="17" t="s">
        <v>62</v>
      </c>
      <c r="H26" s="17" t="s">
        <v>17</v>
      </c>
      <c r="I26" s="20">
        <v>11</v>
      </c>
      <c r="K26" s="24"/>
      <c r="L26" s="25" t="s">
        <v>7</v>
      </c>
      <c r="M26" s="26">
        <f>SUM(M24:M25)</f>
        <v>156</v>
      </c>
    </row>
    <row r="27" spans="1:14">
      <c r="A27" s="15" t="s">
        <v>280</v>
      </c>
      <c r="B27" s="17" t="s">
        <v>123</v>
      </c>
      <c r="C27" s="17"/>
      <c r="D27" s="2"/>
      <c r="E27" s="15" t="s">
        <v>43</v>
      </c>
      <c r="F27" s="17" t="s">
        <v>132</v>
      </c>
      <c r="G27" s="17" t="s">
        <v>62</v>
      </c>
      <c r="H27" s="17" t="s">
        <v>17</v>
      </c>
      <c r="I27" s="20">
        <v>11</v>
      </c>
      <c r="K27" s="24"/>
      <c r="L27" s="29"/>
      <c r="M27" s="29"/>
    </row>
    <row r="28" spans="1:14">
      <c r="A28" s="15" t="s">
        <v>281</v>
      </c>
      <c r="B28" s="17" t="s">
        <v>124</v>
      </c>
      <c r="C28" s="17"/>
      <c r="D28" s="2"/>
      <c r="E28" s="15" t="s">
        <v>43</v>
      </c>
      <c r="F28" s="17" t="s">
        <v>132</v>
      </c>
      <c r="G28" s="17" t="s">
        <v>62</v>
      </c>
      <c r="H28" s="17" t="s">
        <v>17</v>
      </c>
      <c r="I28" s="20">
        <v>4</v>
      </c>
      <c r="K28" s="24"/>
      <c r="L28" s="29"/>
      <c r="M28" s="29"/>
    </row>
    <row r="29" spans="1:14">
      <c r="A29" s="15" t="s">
        <v>282</v>
      </c>
      <c r="B29" s="17" t="s">
        <v>125</v>
      </c>
      <c r="C29" s="17"/>
      <c r="D29" s="2"/>
      <c r="E29" s="15" t="s">
        <v>43</v>
      </c>
      <c r="F29" s="17" t="s">
        <v>132</v>
      </c>
      <c r="G29" s="17" t="s">
        <v>62</v>
      </c>
      <c r="H29" s="17" t="s">
        <v>17</v>
      </c>
      <c r="I29" s="20">
        <v>3</v>
      </c>
      <c r="K29" s="24"/>
      <c r="L29" s="63" t="s">
        <v>66</v>
      </c>
      <c r="M29" s="64"/>
    </row>
    <row r="30" spans="1:14">
      <c r="A30" s="15" t="s">
        <v>283</v>
      </c>
      <c r="B30" s="17" t="s">
        <v>126</v>
      </c>
      <c r="C30" s="17"/>
      <c r="D30" s="2"/>
      <c r="E30" s="15" t="s">
        <v>43</v>
      </c>
      <c r="F30" s="17" t="s">
        <v>132</v>
      </c>
      <c r="G30" s="17" t="s">
        <v>62</v>
      </c>
      <c r="H30" s="17" t="s">
        <v>17</v>
      </c>
      <c r="I30" s="20">
        <v>2</v>
      </c>
      <c r="K30" s="24"/>
      <c r="L30" s="40" t="s">
        <v>87</v>
      </c>
      <c r="M30" s="43" t="s">
        <v>61</v>
      </c>
    </row>
    <row r="31" spans="1:14">
      <c r="A31" s="15" t="s">
        <v>284</v>
      </c>
      <c r="B31" s="17" t="s">
        <v>127</v>
      </c>
      <c r="C31" s="17"/>
      <c r="D31" s="2"/>
      <c r="E31" s="15" t="s">
        <v>43</v>
      </c>
      <c r="F31" s="17" t="s">
        <v>132</v>
      </c>
      <c r="G31" s="17" t="s">
        <v>62</v>
      </c>
      <c r="H31" s="17" t="s">
        <v>17</v>
      </c>
      <c r="I31" s="20">
        <v>1.71</v>
      </c>
      <c r="K31" s="24"/>
      <c r="L31" s="42" t="s">
        <v>88</v>
      </c>
      <c r="M31" s="44" t="s">
        <v>62</v>
      </c>
      <c r="N31" s="13"/>
    </row>
    <row r="32" spans="1:14">
      <c r="A32" s="15" t="s">
        <v>285</v>
      </c>
      <c r="B32" s="17" t="s">
        <v>128</v>
      </c>
      <c r="C32" s="17"/>
      <c r="D32" s="2"/>
      <c r="E32" s="15" t="s">
        <v>43</v>
      </c>
      <c r="F32" s="17" t="s">
        <v>132</v>
      </c>
      <c r="G32" s="17" t="s">
        <v>62</v>
      </c>
      <c r="H32" s="17" t="s">
        <v>17</v>
      </c>
      <c r="I32" s="20">
        <v>2</v>
      </c>
      <c r="K32" s="24"/>
      <c r="L32" s="42" t="s">
        <v>89</v>
      </c>
      <c r="M32" s="44" t="s">
        <v>86</v>
      </c>
    </row>
    <row r="33" spans="1:13">
      <c r="A33" s="15" t="s">
        <v>286</v>
      </c>
      <c r="B33" s="17" t="s">
        <v>129</v>
      </c>
      <c r="C33" s="17"/>
      <c r="D33" s="2"/>
      <c r="E33" s="15" t="s">
        <v>43</v>
      </c>
      <c r="F33" s="17" t="s">
        <v>132</v>
      </c>
      <c r="G33" s="17" t="s">
        <v>62</v>
      </c>
      <c r="H33" s="17" t="s">
        <v>17</v>
      </c>
      <c r="I33" s="20">
        <v>1.71</v>
      </c>
      <c r="K33" s="24"/>
      <c r="L33" s="41" t="s">
        <v>90</v>
      </c>
      <c r="M33" s="45" t="s">
        <v>64</v>
      </c>
    </row>
    <row r="34" spans="1:13">
      <c r="A34" s="15" t="s">
        <v>287</v>
      </c>
      <c r="B34" s="17" t="s">
        <v>130</v>
      </c>
      <c r="C34" s="17"/>
      <c r="D34" s="2"/>
      <c r="E34" s="15" t="s">
        <v>43</v>
      </c>
      <c r="F34" s="17" t="s">
        <v>132</v>
      </c>
      <c r="G34" s="17" t="s">
        <v>62</v>
      </c>
      <c r="H34" s="17" t="s">
        <v>17</v>
      </c>
      <c r="I34" s="20">
        <v>0.71</v>
      </c>
    </row>
    <row r="35" spans="1:13">
      <c r="A35" s="15" t="s">
        <v>288</v>
      </c>
      <c r="B35" s="17" t="s">
        <v>131</v>
      </c>
      <c r="C35" s="17"/>
      <c r="D35" s="2"/>
      <c r="E35" s="15" t="s">
        <v>43</v>
      </c>
      <c r="F35" s="17" t="s">
        <v>132</v>
      </c>
      <c r="G35" s="17" t="s">
        <v>62</v>
      </c>
      <c r="H35" s="17" t="s">
        <v>17</v>
      </c>
      <c r="I35" s="20">
        <v>0</v>
      </c>
    </row>
    <row r="36" spans="1:13">
      <c r="A36" s="15" t="s">
        <v>289</v>
      </c>
      <c r="B36" s="17" t="s">
        <v>133</v>
      </c>
      <c r="C36" s="17"/>
      <c r="D36" s="2"/>
      <c r="E36" s="15" t="s">
        <v>43</v>
      </c>
      <c r="F36" s="17" t="s">
        <v>132</v>
      </c>
      <c r="G36" s="17" t="s">
        <v>63</v>
      </c>
      <c r="H36" s="17" t="s">
        <v>17</v>
      </c>
      <c r="I36" s="20">
        <v>12</v>
      </c>
      <c r="L36" s="14"/>
    </row>
    <row r="37" spans="1:13">
      <c r="A37" s="15" t="s">
        <v>290</v>
      </c>
      <c r="B37" s="17" t="s">
        <v>134</v>
      </c>
      <c r="C37" s="17"/>
      <c r="D37" s="2"/>
      <c r="E37" s="15" t="s">
        <v>43</v>
      </c>
      <c r="F37" s="17" t="s">
        <v>132</v>
      </c>
      <c r="G37" s="17" t="s">
        <v>63</v>
      </c>
      <c r="H37" s="17" t="s">
        <v>17</v>
      </c>
      <c r="I37" s="20">
        <v>6</v>
      </c>
    </row>
    <row r="38" spans="1:13">
      <c r="A38" s="15" t="s">
        <v>291</v>
      </c>
      <c r="B38" s="17" t="s">
        <v>135</v>
      </c>
      <c r="C38" s="17"/>
      <c r="D38" s="2"/>
      <c r="E38" s="15" t="s">
        <v>43</v>
      </c>
      <c r="F38" s="17" t="s">
        <v>132</v>
      </c>
      <c r="G38" s="17" t="s">
        <v>63</v>
      </c>
      <c r="H38" s="17" t="s">
        <v>17</v>
      </c>
      <c r="I38" s="20">
        <v>4</v>
      </c>
    </row>
    <row r="39" spans="1:13">
      <c r="A39" s="15" t="s">
        <v>292</v>
      </c>
      <c r="B39" s="17" t="s">
        <v>136</v>
      </c>
      <c r="C39" s="17"/>
      <c r="D39" s="2"/>
      <c r="E39" s="15" t="s">
        <v>43</v>
      </c>
      <c r="F39" s="17" t="s">
        <v>132</v>
      </c>
      <c r="G39" s="17" t="s">
        <v>63</v>
      </c>
      <c r="H39" s="17" t="s">
        <v>17</v>
      </c>
      <c r="I39" s="20">
        <v>2</v>
      </c>
    </row>
    <row r="40" spans="1:13">
      <c r="A40" s="15" t="s">
        <v>293</v>
      </c>
      <c r="B40" s="17" t="s">
        <v>137</v>
      </c>
      <c r="C40" s="17"/>
      <c r="D40" s="2"/>
      <c r="E40" s="15" t="s">
        <v>43</v>
      </c>
      <c r="F40" s="17" t="s">
        <v>132</v>
      </c>
      <c r="G40" s="17" t="s">
        <v>63</v>
      </c>
      <c r="H40" s="17" t="s">
        <v>17</v>
      </c>
      <c r="I40" s="20">
        <v>14</v>
      </c>
    </row>
    <row r="41" spans="1:13">
      <c r="A41" s="15" t="s">
        <v>294</v>
      </c>
      <c r="B41" s="17" t="s">
        <v>138</v>
      </c>
      <c r="C41" s="17"/>
      <c r="D41" s="2"/>
      <c r="E41" s="15" t="s">
        <v>43</v>
      </c>
      <c r="F41" s="17" t="s">
        <v>132</v>
      </c>
      <c r="G41" s="17" t="s">
        <v>63</v>
      </c>
      <c r="H41" s="17" t="s">
        <v>17</v>
      </c>
      <c r="I41" s="20">
        <v>15</v>
      </c>
    </row>
    <row r="42" spans="1:13">
      <c r="A42" s="15" t="s">
        <v>295</v>
      </c>
      <c r="B42" s="17" t="s">
        <v>139</v>
      </c>
      <c r="C42" s="17"/>
      <c r="D42" s="2"/>
      <c r="E42" s="15" t="s">
        <v>43</v>
      </c>
      <c r="F42" s="17" t="s">
        <v>132</v>
      </c>
      <c r="G42" s="17" t="s">
        <v>63</v>
      </c>
      <c r="H42" s="17" t="s">
        <v>17</v>
      </c>
      <c r="I42" s="20">
        <v>7</v>
      </c>
    </row>
    <row r="43" spans="1:13">
      <c r="A43" s="15" t="s">
        <v>296</v>
      </c>
      <c r="B43" s="17" t="s">
        <v>140</v>
      </c>
      <c r="C43" s="17"/>
      <c r="D43" s="2"/>
      <c r="E43" s="15" t="s">
        <v>43</v>
      </c>
      <c r="F43" s="17" t="s">
        <v>132</v>
      </c>
      <c r="G43" s="17" t="s">
        <v>63</v>
      </c>
      <c r="H43" s="17" t="s">
        <v>17</v>
      </c>
      <c r="I43" s="20">
        <v>9</v>
      </c>
    </row>
    <row r="44" spans="1:13">
      <c r="A44" s="15" t="s">
        <v>297</v>
      </c>
      <c r="B44" s="17" t="s">
        <v>141</v>
      </c>
      <c r="C44" s="17"/>
      <c r="D44" s="2"/>
      <c r="E44" s="15" t="s">
        <v>43</v>
      </c>
      <c r="F44" s="17" t="s">
        <v>132</v>
      </c>
      <c r="G44" s="17" t="s">
        <v>63</v>
      </c>
      <c r="H44" s="17" t="s">
        <v>17</v>
      </c>
      <c r="I44" s="20">
        <v>11</v>
      </c>
    </row>
    <row r="45" spans="1:13">
      <c r="A45" s="15" t="s">
        <v>298</v>
      </c>
      <c r="B45" s="17" t="s">
        <v>142</v>
      </c>
      <c r="C45" s="17"/>
      <c r="D45" s="2"/>
      <c r="E45" s="15" t="s">
        <v>43</v>
      </c>
      <c r="F45" s="17" t="s">
        <v>132</v>
      </c>
      <c r="G45" s="17" t="s">
        <v>63</v>
      </c>
      <c r="H45" s="17" t="s">
        <v>17</v>
      </c>
      <c r="I45" s="20">
        <v>1</v>
      </c>
    </row>
    <row r="46" spans="1:13">
      <c r="A46" s="15" t="s">
        <v>299</v>
      </c>
      <c r="B46" s="17" t="s">
        <v>143</v>
      </c>
      <c r="C46" s="17"/>
      <c r="D46" s="2"/>
      <c r="E46" s="15" t="s">
        <v>43</v>
      </c>
      <c r="F46" s="17" t="s">
        <v>132</v>
      </c>
      <c r="G46" s="17" t="s">
        <v>63</v>
      </c>
      <c r="H46" s="17" t="s">
        <v>17</v>
      </c>
      <c r="I46" s="20">
        <v>1</v>
      </c>
    </row>
    <row r="47" spans="1:13">
      <c r="A47" s="15" t="s">
        <v>300</v>
      </c>
      <c r="B47" s="17" t="s">
        <v>144</v>
      </c>
      <c r="C47" s="17"/>
      <c r="D47" s="2"/>
      <c r="E47" s="15" t="s">
        <v>43</v>
      </c>
      <c r="F47" s="17" t="s">
        <v>132</v>
      </c>
      <c r="G47" s="17" t="s">
        <v>63</v>
      </c>
      <c r="H47" s="17" t="s">
        <v>17</v>
      </c>
      <c r="I47" s="20">
        <v>0</v>
      </c>
    </row>
    <row r="48" spans="1:13">
      <c r="A48" s="15" t="s">
        <v>301</v>
      </c>
      <c r="B48" s="17" t="s">
        <v>145</v>
      </c>
      <c r="C48" s="17"/>
      <c r="D48" s="2"/>
      <c r="E48" s="15" t="s">
        <v>43</v>
      </c>
      <c r="F48" s="17" t="s">
        <v>132</v>
      </c>
      <c r="G48" s="17" t="s">
        <v>63</v>
      </c>
      <c r="H48" s="17" t="s">
        <v>17</v>
      </c>
      <c r="I48" s="20">
        <v>0</v>
      </c>
    </row>
    <row r="49" spans="1:9">
      <c r="A49" s="15" t="s">
        <v>302</v>
      </c>
      <c r="B49" s="17" t="s">
        <v>146</v>
      </c>
      <c r="C49" s="17"/>
      <c r="D49" s="2"/>
      <c r="E49" s="15" t="s">
        <v>43</v>
      </c>
      <c r="F49" s="17" t="s">
        <v>132</v>
      </c>
      <c r="G49" s="17" t="s">
        <v>64</v>
      </c>
      <c r="H49" s="17" t="s">
        <v>17</v>
      </c>
      <c r="I49" s="20">
        <v>17</v>
      </c>
    </row>
    <row r="50" spans="1:9">
      <c r="A50" s="15" t="s">
        <v>303</v>
      </c>
      <c r="B50" s="17" t="s">
        <v>147</v>
      </c>
      <c r="C50" s="17"/>
      <c r="D50" s="2"/>
      <c r="E50" s="15" t="s">
        <v>43</v>
      </c>
      <c r="F50" s="17" t="s">
        <v>94</v>
      </c>
      <c r="G50" s="17" t="s">
        <v>62</v>
      </c>
      <c r="H50" s="17" t="s">
        <v>17</v>
      </c>
      <c r="I50" s="20">
        <v>10</v>
      </c>
    </row>
    <row r="51" spans="1:9">
      <c r="A51" s="15" t="s">
        <v>304</v>
      </c>
      <c r="B51" s="17" t="s">
        <v>148</v>
      </c>
      <c r="C51" s="17"/>
      <c r="D51" s="2"/>
      <c r="E51" s="15" t="s">
        <v>43</v>
      </c>
      <c r="F51" s="17" t="s">
        <v>94</v>
      </c>
      <c r="G51" s="17" t="s">
        <v>62</v>
      </c>
      <c r="H51" s="17" t="s">
        <v>17</v>
      </c>
      <c r="I51" s="20">
        <v>4</v>
      </c>
    </row>
    <row r="52" spans="1:9">
      <c r="A52" s="15" t="s">
        <v>305</v>
      </c>
      <c r="B52" s="17" t="s">
        <v>149</v>
      </c>
      <c r="C52" s="17"/>
      <c r="D52" s="2"/>
      <c r="E52" s="15" t="s">
        <v>43</v>
      </c>
      <c r="F52" s="17" t="s">
        <v>94</v>
      </c>
      <c r="G52" s="17" t="s">
        <v>62</v>
      </c>
      <c r="H52" s="17" t="s">
        <v>17</v>
      </c>
      <c r="I52" s="20">
        <v>6</v>
      </c>
    </row>
    <row r="53" spans="1:9">
      <c r="A53" s="15" t="s">
        <v>306</v>
      </c>
      <c r="B53" s="17" t="s">
        <v>150</v>
      </c>
      <c r="C53" s="17"/>
      <c r="D53" s="2"/>
      <c r="E53" s="15" t="s">
        <v>43</v>
      </c>
      <c r="F53" s="17" t="s">
        <v>94</v>
      </c>
      <c r="G53" s="17" t="s">
        <v>62</v>
      </c>
      <c r="H53" s="17" t="s">
        <v>17</v>
      </c>
      <c r="I53" s="20">
        <v>4</v>
      </c>
    </row>
    <row r="54" spans="1:9">
      <c r="A54" s="15" t="s">
        <v>307</v>
      </c>
      <c r="B54" s="17" t="s">
        <v>151</v>
      </c>
      <c r="C54" s="17"/>
      <c r="D54" s="2"/>
      <c r="E54" s="15" t="s">
        <v>43</v>
      </c>
      <c r="F54" s="17" t="s">
        <v>94</v>
      </c>
      <c r="G54" s="17" t="s">
        <v>62</v>
      </c>
      <c r="H54" s="17" t="s">
        <v>17</v>
      </c>
      <c r="I54" s="20">
        <v>4</v>
      </c>
    </row>
    <row r="55" spans="1:9">
      <c r="A55" s="15" t="s">
        <v>308</v>
      </c>
      <c r="B55" s="17" t="s">
        <v>262</v>
      </c>
      <c r="C55" s="17"/>
      <c r="D55" s="2"/>
      <c r="E55" s="15" t="s">
        <v>43</v>
      </c>
      <c r="F55" s="17" t="s">
        <v>94</v>
      </c>
      <c r="G55" s="17" t="s">
        <v>62</v>
      </c>
      <c r="H55" s="17" t="s">
        <v>17</v>
      </c>
      <c r="I55" s="20">
        <v>1</v>
      </c>
    </row>
    <row r="56" spans="1:9">
      <c r="A56" s="15" t="s">
        <v>309</v>
      </c>
      <c r="B56" s="17" t="s">
        <v>263</v>
      </c>
      <c r="C56" s="17"/>
      <c r="D56" s="2"/>
      <c r="E56" s="15" t="s">
        <v>43</v>
      </c>
      <c r="F56" s="17" t="s">
        <v>94</v>
      </c>
      <c r="G56" s="17" t="s">
        <v>62</v>
      </c>
      <c r="H56" s="17" t="s">
        <v>17</v>
      </c>
      <c r="I56" s="20">
        <v>1</v>
      </c>
    </row>
    <row r="57" spans="1:9">
      <c r="A57" s="15" t="s">
        <v>310</v>
      </c>
      <c r="B57" s="17" t="s">
        <v>152</v>
      </c>
      <c r="C57" s="17"/>
      <c r="D57" s="2"/>
      <c r="E57" s="15" t="s">
        <v>43</v>
      </c>
      <c r="F57" s="17" t="s">
        <v>94</v>
      </c>
      <c r="G57" s="17" t="s">
        <v>63</v>
      </c>
      <c r="H57" s="17" t="s">
        <v>17</v>
      </c>
      <c r="I57" s="20">
        <v>11</v>
      </c>
    </row>
    <row r="58" spans="1:9">
      <c r="A58" s="15" t="s">
        <v>311</v>
      </c>
      <c r="B58" s="17" t="s">
        <v>153</v>
      </c>
      <c r="C58" s="17"/>
      <c r="D58" s="2"/>
      <c r="E58" s="15" t="s">
        <v>43</v>
      </c>
      <c r="F58" s="17" t="s">
        <v>94</v>
      </c>
      <c r="G58" s="17" t="s">
        <v>63</v>
      </c>
      <c r="H58" s="17" t="s">
        <v>17</v>
      </c>
      <c r="I58" s="20">
        <v>6</v>
      </c>
    </row>
    <row r="59" spans="1:9">
      <c r="A59" s="15" t="s">
        <v>312</v>
      </c>
      <c r="B59" s="17" t="s">
        <v>154</v>
      </c>
      <c r="C59" s="17"/>
      <c r="D59" s="2"/>
      <c r="E59" s="15" t="s">
        <v>43</v>
      </c>
      <c r="F59" s="17" t="s">
        <v>94</v>
      </c>
      <c r="G59" s="17" t="s">
        <v>63</v>
      </c>
      <c r="H59" s="17" t="s">
        <v>17</v>
      </c>
      <c r="I59" s="20">
        <v>3</v>
      </c>
    </row>
    <row r="60" spans="1:9">
      <c r="A60" s="15" t="s">
        <v>313</v>
      </c>
      <c r="B60" s="17" t="s">
        <v>155</v>
      </c>
      <c r="C60" s="17"/>
      <c r="D60" s="2"/>
      <c r="E60" s="15" t="s">
        <v>43</v>
      </c>
      <c r="F60" s="17" t="s">
        <v>94</v>
      </c>
      <c r="G60" s="17" t="s">
        <v>63</v>
      </c>
      <c r="H60" s="17" t="s">
        <v>17</v>
      </c>
      <c r="I60" s="20">
        <v>18</v>
      </c>
    </row>
    <row r="61" spans="1:9">
      <c r="A61" s="15" t="s">
        <v>314</v>
      </c>
      <c r="B61" s="17" t="s">
        <v>156</v>
      </c>
      <c r="C61" s="17"/>
      <c r="D61" s="2"/>
      <c r="E61" s="15" t="s">
        <v>43</v>
      </c>
      <c r="F61" s="17" t="s">
        <v>94</v>
      </c>
      <c r="G61" s="17" t="s">
        <v>63</v>
      </c>
      <c r="H61" s="17" t="s">
        <v>17</v>
      </c>
      <c r="I61" s="20">
        <v>6</v>
      </c>
    </row>
    <row r="62" spans="1:9">
      <c r="A62" s="15" t="s">
        <v>315</v>
      </c>
      <c r="B62" s="17" t="s">
        <v>157</v>
      </c>
      <c r="C62" s="17"/>
      <c r="D62" s="2"/>
      <c r="E62" s="15" t="s">
        <v>43</v>
      </c>
      <c r="F62" s="17" t="s">
        <v>94</v>
      </c>
      <c r="G62" s="17" t="s">
        <v>63</v>
      </c>
      <c r="H62" s="17" t="s">
        <v>17</v>
      </c>
      <c r="I62" s="20">
        <v>6</v>
      </c>
    </row>
    <row r="63" spans="1:9">
      <c r="A63" s="15" t="s">
        <v>316</v>
      </c>
      <c r="B63" s="17" t="s">
        <v>158</v>
      </c>
      <c r="C63" s="17"/>
      <c r="D63" s="2"/>
      <c r="E63" s="15" t="s">
        <v>43</v>
      </c>
      <c r="F63" s="17" t="s">
        <v>94</v>
      </c>
      <c r="G63" s="17" t="s">
        <v>63</v>
      </c>
      <c r="H63" s="17" t="s">
        <v>17</v>
      </c>
      <c r="I63" s="20">
        <v>0</v>
      </c>
    </row>
    <row r="64" spans="1:9">
      <c r="A64" s="15" t="s">
        <v>317</v>
      </c>
      <c r="B64" s="17" t="s">
        <v>159</v>
      </c>
      <c r="C64" s="17"/>
      <c r="D64" s="2"/>
      <c r="E64" s="15" t="s">
        <v>43</v>
      </c>
      <c r="F64" s="17" t="s">
        <v>94</v>
      </c>
      <c r="G64" s="17" t="s">
        <v>64</v>
      </c>
      <c r="H64" s="17" t="s">
        <v>17</v>
      </c>
      <c r="I64" s="20">
        <v>34</v>
      </c>
    </row>
    <row r="65" spans="1:9">
      <c r="A65" s="15" t="s">
        <v>318</v>
      </c>
      <c r="B65" s="17" t="s">
        <v>160</v>
      </c>
      <c r="C65" s="17"/>
      <c r="D65" s="2"/>
      <c r="E65" s="15" t="s">
        <v>43</v>
      </c>
      <c r="F65" s="17" t="s">
        <v>94</v>
      </c>
      <c r="G65" s="17" t="s">
        <v>64</v>
      </c>
      <c r="H65" s="17" t="s">
        <v>17</v>
      </c>
      <c r="I65" s="20">
        <v>6</v>
      </c>
    </row>
    <row r="66" spans="1:9">
      <c r="A66" s="15" t="s">
        <v>319</v>
      </c>
      <c r="B66" s="17" t="s">
        <v>168</v>
      </c>
      <c r="C66" s="17"/>
      <c r="D66" s="2"/>
      <c r="E66" s="15" t="s">
        <v>43</v>
      </c>
      <c r="F66" s="17" t="s">
        <v>162</v>
      </c>
      <c r="G66" s="17" t="s">
        <v>62</v>
      </c>
      <c r="H66" s="17" t="s">
        <v>17</v>
      </c>
      <c r="I66" s="20">
        <v>4</v>
      </c>
    </row>
    <row r="67" spans="1:9">
      <c r="A67" s="15" t="s">
        <v>320</v>
      </c>
      <c r="B67" s="17" t="s">
        <v>169</v>
      </c>
      <c r="C67" s="17"/>
      <c r="D67" s="2"/>
      <c r="E67" s="15" t="s">
        <v>43</v>
      </c>
      <c r="F67" s="17" t="s">
        <v>162</v>
      </c>
      <c r="G67" s="17" t="s">
        <v>62</v>
      </c>
      <c r="H67" s="17" t="s">
        <v>17</v>
      </c>
      <c r="I67" s="20">
        <v>0</v>
      </c>
    </row>
    <row r="68" spans="1:9">
      <c r="A68" s="15" t="s">
        <v>321</v>
      </c>
      <c r="B68" s="17" t="s">
        <v>170</v>
      </c>
      <c r="C68" s="17"/>
      <c r="D68" s="2"/>
      <c r="E68" s="15" t="s">
        <v>43</v>
      </c>
      <c r="F68" s="17" t="s">
        <v>162</v>
      </c>
      <c r="G68" s="17" t="s">
        <v>62</v>
      </c>
      <c r="H68" s="17" t="s">
        <v>17</v>
      </c>
      <c r="I68" s="20">
        <v>0</v>
      </c>
    </row>
    <row r="69" spans="1:9">
      <c r="A69" s="15" t="s">
        <v>322</v>
      </c>
      <c r="B69" s="17" t="s">
        <v>171</v>
      </c>
      <c r="C69" s="17"/>
      <c r="D69" s="2"/>
      <c r="E69" s="15" t="s">
        <v>43</v>
      </c>
      <c r="F69" s="17" t="s">
        <v>162</v>
      </c>
      <c r="G69" s="17" t="s">
        <v>63</v>
      </c>
      <c r="H69" s="17" t="s">
        <v>17</v>
      </c>
      <c r="I69" s="20">
        <v>8</v>
      </c>
    </row>
    <row r="70" spans="1:9">
      <c r="A70" s="15" t="s">
        <v>323</v>
      </c>
      <c r="B70" s="17" t="s">
        <v>172</v>
      </c>
      <c r="C70" s="17"/>
      <c r="D70" s="2"/>
      <c r="E70" s="15" t="s">
        <v>43</v>
      </c>
      <c r="F70" s="17" t="s">
        <v>162</v>
      </c>
      <c r="G70" s="17" t="s">
        <v>63</v>
      </c>
      <c r="H70" s="17" t="s">
        <v>17</v>
      </c>
      <c r="I70" s="20">
        <v>5</v>
      </c>
    </row>
    <row r="71" spans="1:9">
      <c r="A71" s="15" t="s">
        <v>324</v>
      </c>
      <c r="B71" s="17" t="s">
        <v>173</v>
      </c>
      <c r="C71" s="17"/>
      <c r="D71" s="2"/>
      <c r="E71" s="15" t="s">
        <v>43</v>
      </c>
      <c r="F71" s="17" t="s">
        <v>162</v>
      </c>
      <c r="G71" s="17" t="s">
        <v>63</v>
      </c>
      <c r="H71" s="17" t="s">
        <v>17</v>
      </c>
      <c r="I71" s="20">
        <v>7</v>
      </c>
    </row>
    <row r="72" spans="1:9">
      <c r="A72" s="15" t="s">
        <v>325</v>
      </c>
      <c r="B72" s="17" t="s">
        <v>174</v>
      </c>
      <c r="C72" s="17"/>
      <c r="D72" s="2"/>
      <c r="E72" s="15" t="s">
        <v>43</v>
      </c>
      <c r="F72" s="17" t="s">
        <v>162</v>
      </c>
      <c r="G72" s="17" t="s">
        <v>63</v>
      </c>
      <c r="H72" s="17" t="s">
        <v>17</v>
      </c>
      <c r="I72" s="20">
        <v>2</v>
      </c>
    </row>
    <row r="73" spans="1:9">
      <c r="A73" s="15" t="s">
        <v>326</v>
      </c>
      <c r="B73" s="17" t="s">
        <v>175</v>
      </c>
      <c r="C73" s="17"/>
      <c r="D73" s="2"/>
      <c r="E73" s="15" t="s">
        <v>43</v>
      </c>
      <c r="F73" s="17" t="s">
        <v>162</v>
      </c>
      <c r="G73" s="17" t="s">
        <v>63</v>
      </c>
      <c r="H73" s="17" t="s">
        <v>17</v>
      </c>
      <c r="I73" s="20">
        <v>2</v>
      </c>
    </row>
    <row r="74" spans="1:9">
      <c r="A74" s="15" t="s">
        <v>327</v>
      </c>
      <c r="B74" s="17" t="s">
        <v>176</v>
      </c>
      <c r="C74" s="17"/>
      <c r="D74" s="2"/>
      <c r="E74" s="15" t="s">
        <v>43</v>
      </c>
      <c r="F74" s="17" t="s">
        <v>162</v>
      </c>
      <c r="G74" s="17" t="s">
        <v>63</v>
      </c>
      <c r="H74" s="17" t="s">
        <v>17</v>
      </c>
      <c r="I74" s="20">
        <v>7.5</v>
      </c>
    </row>
    <row r="75" spans="1:9">
      <c r="A75" s="15" t="s">
        <v>328</v>
      </c>
      <c r="B75" s="17" t="s">
        <v>177</v>
      </c>
      <c r="C75" s="17"/>
      <c r="D75" s="2"/>
      <c r="E75" s="15" t="s">
        <v>43</v>
      </c>
      <c r="F75" s="17" t="s">
        <v>162</v>
      </c>
      <c r="G75" s="17" t="s">
        <v>63</v>
      </c>
      <c r="H75" s="17" t="s">
        <v>17</v>
      </c>
      <c r="I75" s="20">
        <v>5</v>
      </c>
    </row>
    <row r="76" spans="1:9">
      <c r="A76" s="15" t="s">
        <v>329</v>
      </c>
      <c r="B76" s="17" t="s">
        <v>178</v>
      </c>
      <c r="C76" s="17"/>
      <c r="D76" s="2"/>
      <c r="E76" s="15" t="s">
        <v>43</v>
      </c>
      <c r="F76" s="17" t="s">
        <v>162</v>
      </c>
      <c r="G76" s="17" t="s">
        <v>63</v>
      </c>
      <c r="H76" s="17" t="s">
        <v>17</v>
      </c>
      <c r="I76" s="20">
        <v>10.5</v>
      </c>
    </row>
    <row r="77" spans="1:9">
      <c r="A77" s="15" t="s">
        <v>330</v>
      </c>
      <c r="B77" s="17" t="s">
        <v>179</v>
      </c>
      <c r="C77" s="17"/>
      <c r="D77" s="2"/>
      <c r="E77" s="15" t="s">
        <v>43</v>
      </c>
      <c r="F77" s="17" t="s">
        <v>162</v>
      </c>
      <c r="G77" s="17" t="s">
        <v>63</v>
      </c>
      <c r="H77" s="17" t="s">
        <v>17</v>
      </c>
      <c r="I77" s="20">
        <v>1</v>
      </c>
    </row>
    <row r="78" spans="1:9">
      <c r="A78" s="15" t="s">
        <v>331</v>
      </c>
      <c r="B78" s="17" t="s">
        <v>180</v>
      </c>
      <c r="C78" s="17"/>
      <c r="D78" s="2"/>
      <c r="E78" s="15" t="s">
        <v>43</v>
      </c>
      <c r="F78" s="17" t="s">
        <v>162</v>
      </c>
      <c r="G78" s="17" t="s">
        <v>63</v>
      </c>
      <c r="H78" s="17" t="s">
        <v>17</v>
      </c>
      <c r="I78" s="20">
        <v>2</v>
      </c>
    </row>
    <row r="79" spans="1:9">
      <c r="A79" s="15" t="s">
        <v>332</v>
      </c>
      <c r="B79" s="17" t="s">
        <v>181</v>
      </c>
      <c r="C79" s="17"/>
      <c r="D79" s="2"/>
      <c r="E79" s="15" t="s">
        <v>43</v>
      </c>
      <c r="F79" s="17" t="s">
        <v>163</v>
      </c>
      <c r="G79" s="17" t="s">
        <v>62</v>
      </c>
      <c r="H79" s="17" t="s">
        <v>17</v>
      </c>
      <c r="I79" s="20">
        <v>0</v>
      </c>
    </row>
    <row r="80" spans="1:9">
      <c r="A80" s="15" t="s">
        <v>333</v>
      </c>
      <c r="B80" s="17" t="s">
        <v>182</v>
      </c>
      <c r="C80" s="17"/>
      <c r="D80" s="2"/>
      <c r="E80" s="15" t="s">
        <v>43</v>
      </c>
      <c r="F80" s="17" t="s">
        <v>163</v>
      </c>
      <c r="G80" s="17" t="s">
        <v>62</v>
      </c>
      <c r="H80" s="17" t="s">
        <v>17</v>
      </c>
      <c r="I80" s="20">
        <v>0</v>
      </c>
    </row>
    <row r="81" spans="1:9">
      <c r="A81" s="15" t="s">
        <v>334</v>
      </c>
      <c r="B81" s="17" t="s">
        <v>183</v>
      </c>
      <c r="C81" s="17"/>
      <c r="D81" s="2"/>
      <c r="E81" s="15" t="s">
        <v>43</v>
      </c>
      <c r="F81" s="17" t="s">
        <v>163</v>
      </c>
      <c r="G81" s="17" t="s">
        <v>63</v>
      </c>
      <c r="H81" s="17" t="s">
        <v>17</v>
      </c>
      <c r="I81" s="20">
        <v>4</v>
      </c>
    </row>
    <row r="82" spans="1:9">
      <c r="A82" s="15" t="s">
        <v>335</v>
      </c>
      <c r="B82" s="17" t="s">
        <v>184</v>
      </c>
      <c r="C82" s="17"/>
      <c r="D82" s="2"/>
      <c r="E82" s="15" t="s">
        <v>43</v>
      </c>
      <c r="F82" s="17" t="s">
        <v>163</v>
      </c>
      <c r="G82" s="17" t="s">
        <v>63</v>
      </c>
      <c r="H82" s="17" t="s">
        <v>17</v>
      </c>
      <c r="I82" s="20">
        <v>2</v>
      </c>
    </row>
    <row r="83" spans="1:9">
      <c r="A83" s="15" t="s">
        <v>336</v>
      </c>
      <c r="B83" s="17" t="s">
        <v>185</v>
      </c>
      <c r="C83" s="17"/>
      <c r="D83" s="2"/>
      <c r="E83" s="15" t="s">
        <v>43</v>
      </c>
      <c r="F83" s="17" t="s">
        <v>163</v>
      </c>
      <c r="G83" s="17" t="s">
        <v>63</v>
      </c>
      <c r="H83" s="17" t="s">
        <v>17</v>
      </c>
      <c r="I83" s="20">
        <v>2</v>
      </c>
    </row>
    <row r="84" spans="1:9">
      <c r="A84" s="15" t="s">
        <v>337</v>
      </c>
      <c r="B84" s="17" t="s">
        <v>186</v>
      </c>
      <c r="C84" s="17"/>
      <c r="D84" s="2"/>
      <c r="E84" s="15" t="s">
        <v>43</v>
      </c>
      <c r="F84" s="17" t="s">
        <v>163</v>
      </c>
      <c r="G84" s="17" t="s">
        <v>63</v>
      </c>
      <c r="H84" s="17" t="s">
        <v>17</v>
      </c>
      <c r="I84" s="20">
        <v>1</v>
      </c>
    </row>
    <row r="85" spans="1:9">
      <c r="A85" s="15" t="s">
        <v>338</v>
      </c>
      <c r="B85" s="17" t="s">
        <v>187</v>
      </c>
      <c r="C85" s="17"/>
      <c r="D85" s="2"/>
      <c r="E85" s="15" t="s">
        <v>43</v>
      </c>
      <c r="F85" s="17" t="s">
        <v>163</v>
      </c>
      <c r="G85" s="17" t="s">
        <v>63</v>
      </c>
      <c r="H85" s="17" t="s">
        <v>17</v>
      </c>
      <c r="I85" s="20">
        <v>1</v>
      </c>
    </row>
    <row r="86" spans="1:9">
      <c r="A86" s="15" t="s">
        <v>339</v>
      </c>
      <c r="B86" s="17" t="s">
        <v>188</v>
      </c>
      <c r="C86" s="17"/>
      <c r="D86" s="2"/>
      <c r="E86" s="15" t="s">
        <v>43</v>
      </c>
      <c r="F86" s="17" t="s">
        <v>163</v>
      </c>
      <c r="G86" s="17" t="s">
        <v>63</v>
      </c>
      <c r="H86" s="17" t="s">
        <v>17</v>
      </c>
      <c r="I86" s="20">
        <v>1</v>
      </c>
    </row>
    <row r="87" spans="1:9">
      <c r="A87" s="15" t="s">
        <v>340</v>
      </c>
      <c r="B87" s="17" t="s">
        <v>189</v>
      </c>
      <c r="C87" s="17"/>
      <c r="D87" s="2"/>
      <c r="E87" s="15" t="s">
        <v>43</v>
      </c>
      <c r="F87" s="17" t="s">
        <v>163</v>
      </c>
      <c r="G87" s="17" t="s">
        <v>191</v>
      </c>
      <c r="H87" s="17" t="s">
        <v>17</v>
      </c>
      <c r="I87" s="20">
        <v>0</v>
      </c>
    </row>
    <row r="88" spans="1:9">
      <c r="A88" s="15" t="s">
        <v>341</v>
      </c>
      <c r="B88" s="17" t="s">
        <v>190</v>
      </c>
      <c r="C88" s="17"/>
      <c r="D88" s="2"/>
      <c r="E88" s="15" t="s">
        <v>43</v>
      </c>
      <c r="F88" s="17" t="s">
        <v>163</v>
      </c>
      <c r="G88" s="17" t="s">
        <v>63</v>
      </c>
      <c r="H88" s="17" t="s">
        <v>17</v>
      </c>
      <c r="I88" s="20">
        <v>0</v>
      </c>
    </row>
    <row r="89" spans="1:9">
      <c r="A89" s="15" t="s">
        <v>342</v>
      </c>
      <c r="B89" s="17" t="s">
        <v>192</v>
      </c>
      <c r="C89" s="17"/>
      <c r="D89" s="2"/>
      <c r="E89" s="15" t="s">
        <v>43</v>
      </c>
      <c r="F89" s="17" t="s">
        <v>163</v>
      </c>
      <c r="G89" s="17" t="s">
        <v>64</v>
      </c>
      <c r="H89" s="17" t="s">
        <v>17</v>
      </c>
      <c r="I89" s="20">
        <v>10</v>
      </c>
    </row>
    <row r="90" spans="1:9">
      <c r="A90" s="15" t="s">
        <v>343</v>
      </c>
      <c r="B90" s="17" t="s">
        <v>193</v>
      </c>
      <c r="C90" s="17"/>
      <c r="D90" s="2"/>
      <c r="E90" s="15" t="s">
        <v>43</v>
      </c>
      <c r="F90" s="17" t="s">
        <v>163</v>
      </c>
      <c r="G90" s="17" t="s">
        <v>64</v>
      </c>
      <c r="H90" s="17" t="s">
        <v>17</v>
      </c>
      <c r="I90" s="20">
        <v>14</v>
      </c>
    </row>
    <row r="91" spans="1:9">
      <c r="A91" s="15" t="s">
        <v>344</v>
      </c>
      <c r="B91" s="17" t="s">
        <v>194</v>
      </c>
      <c r="C91" s="17"/>
      <c r="D91" s="2"/>
      <c r="E91" s="15" t="s">
        <v>43</v>
      </c>
      <c r="F91" s="17" t="s">
        <v>163</v>
      </c>
      <c r="G91" s="17" t="s">
        <v>64</v>
      </c>
      <c r="H91" s="17" t="s">
        <v>17</v>
      </c>
      <c r="I91" s="20">
        <v>0</v>
      </c>
    </row>
    <row r="92" spans="1:9">
      <c r="A92" s="15" t="s">
        <v>345</v>
      </c>
      <c r="B92" s="17" t="s">
        <v>195</v>
      </c>
      <c r="C92" s="17"/>
      <c r="D92" s="2"/>
      <c r="E92" s="15" t="s">
        <v>43</v>
      </c>
      <c r="F92" s="17" t="s">
        <v>163</v>
      </c>
      <c r="G92" s="17" t="s">
        <v>64</v>
      </c>
      <c r="H92" s="17" t="s">
        <v>17</v>
      </c>
      <c r="I92" s="20">
        <v>0</v>
      </c>
    </row>
    <row r="93" spans="1:9">
      <c r="A93" s="15" t="s">
        <v>346</v>
      </c>
      <c r="B93" s="17" t="s">
        <v>196</v>
      </c>
      <c r="C93" s="17"/>
      <c r="D93" s="2"/>
      <c r="E93" s="15" t="s">
        <v>43</v>
      </c>
      <c r="F93" s="17" t="s">
        <v>163</v>
      </c>
      <c r="G93" s="17" t="s">
        <v>64</v>
      </c>
      <c r="H93" s="17" t="s">
        <v>17</v>
      </c>
      <c r="I93" s="20">
        <v>0</v>
      </c>
    </row>
    <row r="94" spans="1:9">
      <c r="A94" s="15" t="s">
        <v>347</v>
      </c>
      <c r="B94" s="17" t="s">
        <v>197</v>
      </c>
      <c r="C94" s="17"/>
      <c r="D94" s="2"/>
      <c r="E94" s="15" t="s">
        <v>43</v>
      </c>
      <c r="F94" s="17" t="s">
        <v>163</v>
      </c>
      <c r="G94" s="17" t="s">
        <v>64</v>
      </c>
      <c r="H94" s="17" t="s">
        <v>17</v>
      </c>
      <c r="I94" s="20">
        <v>0</v>
      </c>
    </row>
    <row r="95" spans="1:9">
      <c r="A95" s="15" t="s">
        <v>348</v>
      </c>
      <c r="B95" s="17" t="s">
        <v>198</v>
      </c>
      <c r="C95" s="17"/>
      <c r="D95" s="2"/>
      <c r="E95" s="15" t="s">
        <v>43</v>
      </c>
      <c r="F95" s="17" t="s">
        <v>164</v>
      </c>
      <c r="G95" s="17" t="s">
        <v>62</v>
      </c>
      <c r="H95" s="17" t="s">
        <v>17</v>
      </c>
      <c r="I95" s="20">
        <v>0</v>
      </c>
    </row>
    <row r="96" spans="1:9">
      <c r="A96" s="15" t="s">
        <v>349</v>
      </c>
      <c r="B96" s="17" t="s">
        <v>199</v>
      </c>
      <c r="C96" s="17"/>
      <c r="D96" s="2"/>
      <c r="E96" s="15" t="s">
        <v>43</v>
      </c>
      <c r="F96" s="17" t="s">
        <v>164</v>
      </c>
      <c r="G96" s="17" t="s">
        <v>62</v>
      </c>
      <c r="H96" s="17" t="s">
        <v>17</v>
      </c>
      <c r="I96" s="20">
        <v>0</v>
      </c>
    </row>
    <row r="97" spans="1:9">
      <c r="A97" s="15" t="s">
        <v>350</v>
      </c>
      <c r="B97" s="17" t="s">
        <v>200</v>
      </c>
      <c r="C97" s="17"/>
      <c r="D97" s="2"/>
      <c r="E97" s="15" t="s">
        <v>43</v>
      </c>
      <c r="F97" s="17" t="s">
        <v>164</v>
      </c>
      <c r="G97" s="17" t="s">
        <v>62</v>
      </c>
      <c r="H97" s="17" t="s">
        <v>17</v>
      </c>
      <c r="I97" s="20">
        <v>0</v>
      </c>
    </row>
    <row r="98" spans="1:9">
      <c r="A98" s="15" t="s">
        <v>351</v>
      </c>
      <c r="B98" s="17" t="s">
        <v>201</v>
      </c>
      <c r="C98" s="17"/>
      <c r="D98" s="2"/>
      <c r="E98" s="15" t="s">
        <v>43</v>
      </c>
      <c r="F98" s="17" t="s">
        <v>164</v>
      </c>
      <c r="G98" s="17" t="s">
        <v>62</v>
      </c>
      <c r="H98" s="17" t="s">
        <v>17</v>
      </c>
      <c r="I98" s="20">
        <v>0</v>
      </c>
    </row>
    <row r="99" spans="1:9">
      <c r="A99" s="15" t="s">
        <v>352</v>
      </c>
      <c r="B99" s="17" t="s">
        <v>202</v>
      </c>
      <c r="C99" s="17"/>
      <c r="D99" s="2"/>
      <c r="E99" s="15" t="s">
        <v>43</v>
      </c>
      <c r="F99" s="17" t="s">
        <v>164</v>
      </c>
      <c r="G99" s="17" t="s">
        <v>62</v>
      </c>
      <c r="H99" s="17" t="s">
        <v>17</v>
      </c>
      <c r="I99" s="20">
        <v>0</v>
      </c>
    </row>
    <row r="100" spans="1:9">
      <c r="A100" s="15" t="s">
        <v>353</v>
      </c>
      <c r="B100" s="17" t="s">
        <v>203</v>
      </c>
      <c r="C100" s="17"/>
      <c r="D100" s="2"/>
      <c r="E100" s="15" t="s">
        <v>43</v>
      </c>
      <c r="F100" s="17" t="s">
        <v>164</v>
      </c>
      <c r="G100" s="17" t="s">
        <v>62</v>
      </c>
      <c r="H100" s="17" t="s">
        <v>17</v>
      </c>
      <c r="I100" s="20">
        <v>0</v>
      </c>
    </row>
    <row r="101" spans="1:9">
      <c r="A101" s="15" t="s">
        <v>354</v>
      </c>
      <c r="B101" s="17" t="s">
        <v>204</v>
      </c>
      <c r="C101" s="17"/>
      <c r="D101" s="2"/>
      <c r="E101" s="15" t="s">
        <v>43</v>
      </c>
      <c r="F101" s="17" t="s">
        <v>164</v>
      </c>
      <c r="G101" s="17" t="s">
        <v>62</v>
      </c>
      <c r="H101" s="17" t="s">
        <v>17</v>
      </c>
      <c r="I101" s="20">
        <v>0</v>
      </c>
    </row>
    <row r="102" spans="1:9">
      <c r="A102" s="15" t="s">
        <v>355</v>
      </c>
      <c r="B102" s="17" t="s">
        <v>205</v>
      </c>
      <c r="C102" s="17"/>
      <c r="D102" s="2"/>
      <c r="E102" s="15" t="s">
        <v>43</v>
      </c>
      <c r="F102" s="17" t="s">
        <v>164</v>
      </c>
      <c r="G102" s="17" t="s">
        <v>62</v>
      </c>
      <c r="H102" s="17" t="s">
        <v>17</v>
      </c>
      <c r="I102" s="20">
        <v>0</v>
      </c>
    </row>
    <row r="103" spans="1:9">
      <c r="A103" s="15" t="s">
        <v>356</v>
      </c>
      <c r="B103" s="17" t="s">
        <v>206</v>
      </c>
      <c r="C103" s="17"/>
      <c r="D103" s="2"/>
      <c r="E103" s="15" t="s">
        <v>43</v>
      </c>
      <c r="F103" s="17" t="s">
        <v>164</v>
      </c>
      <c r="G103" s="17" t="s">
        <v>62</v>
      </c>
      <c r="H103" s="17" t="s">
        <v>17</v>
      </c>
      <c r="I103" s="20">
        <v>0</v>
      </c>
    </row>
    <row r="104" spans="1:9">
      <c r="A104" s="15" t="s">
        <v>357</v>
      </c>
      <c r="B104" s="17" t="s">
        <v>207</v>
      </c>
      <c r="C104" s="17"/>
      <c r="D104" s="2"/>
      <c r="E104" s="15" t="s">
        <v>43</v>
      </c>
      <c r="F104" s="17" t="s">
        <v>164</v>
      </c>
      <c r="G104" s="17" t="s">
        <v>62</v>
      </c>
      <c r="H104" s="17" t="s">
        <v>17</v>
      </c>
      <c r="I104" s="20">
        <v>0</v>
      </c>
    </row>
    <row r="105" spans="1:9">
      <c r="A105" s="15" t="s">
        <v>358</v>
      </c>
      <c r="B105" s="17" t="s">
        <v>208</v>
      </c>
      <c r="C105" s="17"/>
      <c r="D105" s="2"/>
      <c r="E105" s="15" t="s">
        <v>43</v>
      </c>
      <c r="F105" s="17" t="s">
        <v>164</v>
      </c>
      <c r="G105" s="17" t="s">
        <v>62</v>
      </c>
      <c r="H105" s="17" t="s">
        <v>17</v>
      </c>
      <c r="I105" s="20">
        <v>0</v>
      </c>
    </row>
    <row r="106" spans="1:9">
      <c r="A106" s="15" t="s">
        <v>359</v>
      </c>
      <c r="B106" s="17" t="s">
        <v>260</v>
      </c>
      <c r="C106" s="17"/>
      <c r="D106" s="2"/>
      <c r="E106" s="15" t="s">
        <v>43</v>
      </c>
      <c r="F106" s="17" t="s">
        <v>164</v>
      </c>
      <c r="G106" s="17" t="s">
        <v>62</v>
      </c>
      <c r="H106" s="17" t="s">
        <v>17</v>
      </c>
      <c r="I106" s="20">
        <v>0</v>
      </c>
    </row>
    <row r="107" spans="1:9">
      <c r="A107" s="15" t="s">
        <v>360</v>
      </c>
      <c r="B107" s="17" t="s">
        <v>209</v>
      </c>
      <c r="C107" s="17"/>
      <c r="D107" s="2"/>
      <c r="E107" s="15" t="s">
        <v>43</v>
      </c>
      <c r="F107" s="17" t="s">
        <v>164</v>
      </c>
      <c r="G107" s="17" t="s">
        <v>63</v>
      </c>
      <c r="H107" s="17" t="s">
        <v>17</v>
      </c>
      <c r="I107" s="20">
        <v>0</v>
      </c>
    </row>
    <row r="108" spans="1:9">
      <c r="A108" s="15" t="s">
        <v>361</v>
      </c>
      <c r="B108" s="17" t="s">
        <v>210</v>
      </c>
      <c r="C108" s="17"/>
      <c r="D108" s="2"/>
      <c r="E108" s="15" t="s">
        <v>43</v>
      </c>
      <c r="F108" s="17" t="s">
        <v>164</v>
      </c>
      <c r="G108" s="17" t="s">
        <v>63</v>
      </c>
      <c r="H108" s="17" t="s">
        <v>17</v>
      </c>
      <c r="I108" s="20">
        <v>0</v>
      </c>
    </row>
    <row r="109" spans="1:9">
      <c r="A109" s="15" t="s">
        <v>362</v>
      </c>
      <c r="B109" s="17" t="s">
        <v>211</v>
      </c>
      <c r="C109" s="17"/>
      <c r="D109" s="2"/>
      <c r="E109" s="15" t="s">
        <v>43</v>
      </c>
      <c r="F109" s="17" t="s">
        <v>164</v>
      </c>
      <c r="G109" s="17" t="s">
        <v>63</v>
      </c>
      <c r="H109" s="17" t="s">
        <v>17</v>
      </c>
      <c r="I109" s="20">
        <v>0</v>
      </c>
    </row>
    <row r="110" spans="1:9">
      <c r="A110" s="15" t="s">
        <v>363</v>
      </c>
      <c r="B110" s="17" t="s">
        <v>212</v>
      </c>
      <c r="C110" s="17"/>
      <c r="D110" s="2"/>
      <c r="E110" s="15" t="s">
        <v>43</v>
      </c>
      <c r="F110" s="17" t="s">
        <v>164</v>
      </c>
      <c r="G110" s="17" t="s">
        <v>64</v>
      </c>
      <c r="H110" s="17" t="s">
        <v>17</v>
      </c>
      <c r="I110" s="20">
        <v>11</v>
      </c>
    </row>
    <row r="111" spans="1:9">
      <c r="A111" s="15" t="s">
        <v>364</v>
      </c>
      <c r="B111" s="17" t="s">
        <v>213</v>
      </c>
      <c r="C111" s="17"/>
      <c r="D111" s="2"/>
      <c r="E111" s="15" t="s">
        <v>43</v>
      </c>
      <c r="F111" s="17" t="s">
        <v>164</v>
      </c>
      <c r="G111" s="17" t="s">
        <v>64</v>
      </c>
      <c r="H111" s="17" t="s">
        <v>17</v>
      </c>
      <c r="I111" s="20">
        <v>18</v>
      </c>
    </row>
    <row r="112" spans="1:9">
      <c r="A112" s="15" t="s">
        <v>365</v>
      </c>
      <c r="B112" s="17" t="s">
        <v>214</v>
      </c>
      <c r="C112" s="17"/>
      <c r="D112" s="2"/>
      <c r="E112" s="15" t="s">
        <v>43</v>
      </c>
      <c r="F112" s="17" t="s">
        <v>164</v>
      </c>
      <c r="G112" s="17" t="s">
        <v>64</v>
      </c>
      <c r="H112" s="17" t="s">
        <v>17</v>
      </c>
      <c r="I112" s="20">
        <v>4</v>
      </c>
    </row>
    <row r="113" spans="1:9">
      <c r="A113" s="15" t="s">
        <v>366</v>
      </c>
      <c r="B113" s="17" t="s">
        <v>261</v>
      </c>
      <c r="C113" s="17"/>
      <c r="D113" s="2"/>
      <c r="E113" s="15" t="s">
        <v>43</v>
      </c>
      <c r="F113" s="17" t="s">
        <v>164</v>
      </c>
      <c r="G113" s="17" t="s">
        <v>64</v>
      </c>
      <c r="H113" s="17" t="s">
        <v>17</v>
      </c>
      <c r="I113" s="20">
        <v>0</v>
      </c>
    </row>
    <row r="114" spans="1:9">
      <c r="A114" s="15" t="s">
        <v>367</v>
      </c>
      <c r="B114" s="17" t="s">
        <v>215</v>
      </c>
      <c r="C114" s="17"/>
      <c r="D114" s="2"/>
      <c r="E114" s="15" t="s">
        <v>43</v>
      </c>
      <c r="F114" s="17" t="s">
        <v>164</v>
      </c>
      <c r="G114" s="17" t="s">
        <v>64</v>
      </c>
      <c r="H114" s="17" t="s">
        <v>17</v>
      </c>
      <c r="I114" s="20">
        <v>2</v>
      </c>
    </row>
    <row r="115" spans="1:9">
      <c r="A115" s="15" t="s">
        <v>368</v>
      </c>
      <c r="B115" s="17" t="s">
        <v>216</v>
      </c>
      <c r="C115" s="17"/>
      <c r="D115" s="2"/>
      <c r="E115" s="15" t="s">
        <v>43</v>
      </c>
      <c r="F115" s="17" t="s">
        <v>164</v>
      </c>
      <c r="G115" s="17" t="s">
        <v>64</v>
      </c>
      <c r="H115" s="17" t="s">
        <v>17</v>
      </c>
      <c r="I115" s="20">
        <v>0</v>
      </c>
    </row>
    <row r="116" spans="1:9">
      <c r="A116" s="15" t="s">
        <v>369</v>
      </c>
      <c r="B116" s="17" t="s">
        <v>217</v>
      </c>
      <c r="C116" s="17"/>
      <c r="D116" s="2"/>
      <c r="E116" s="15" t="s">
        <v>43</v>
      </c>
      <c r="F116" s="17" t="s">
        <v>164</v>
      </c>
      <c r="G116" s="17" t="s">
        <v>64</v>
      </c>
      <c r="H116" s="17" t="s">
        <v>17</v>
      </c>
      <c r="I116" s="20">
        <v>0</v>
      </c>
    </row>
    <row r="117" spans="1:9">
      <c r="A117" s="15" t="s">
        <v>370</v>
      </c>
      <c r="B117" s="17" t="s">
        <v>218</v>
      </c>
      <c r="C117" s="17"/>
      <c r="D117" s="2"/>
      <c r="E117" s="15" t="s">
        <v>43</v>
      </c>
      <c r="F117" s="17" t="s">
        <v>164</v>
      </c>
      <c r="G117" s="17" t="s">
        <v>64</v>
      </c>
      <c r="H117" s="17" t="s">
        <v>17</v>
      </c>
      <c r="I117" s="20">
        <v>0</v>
      </c>
    </row>
    <row r="118" spans="1:9">
      <c r="A118" s="15" t="s">
        <v>371</v>
      </c>
      <c r="B118" s="17" t="s">
        <v>219</v>
      </c>
      <c r="C118" s="17"/>
      <c r="D118" s="2"/>
      <c r="E118" s="15" t="s">
        <v>43</v>
      </c>
      <c r="F118" s="17" t="s">
        <v>165</v>
      </c>
      <c r="G118" s="17" t="s">
        <v>62</v>
      </c>
      <c r="H118" s="17" t="s">
        <v>17</v>
      </c>
      <c r="I118" s="20">
        <v>0</v>
      </c>
    </row>
    <row r="119" spans="1:9">
      <c r="A119" s="15" t="s">
        <v>372</v>
      </c>
      <c r="B119" s="17" t="s">
        <v>220</v>
      </c>
      <c r="C119" s="17"/>
      <c r="D119" s="2"/>
      <c r="E119" s="15" t="s">
        <v>43</v>
      </c>
      <c r="F119" s="17" t="s">
        <v>165</v>
      </c>
      <c r="G119" s="17" t="s">
        <v>62</v>
      </c>
      <c r="H119" s="17" t="s">
        <v>17</v>
      </c>
      <c r="I119" s="20">
        <v>0</v>
      </c>
    </row>
    <row r="120" spans="1:9">
      <c r="A120" s="15" t="s">
        <v>373</v>
      </c>
      <c r="B120" s="17" t="s">
        <v>221</v>
      </c>
      <c r="C120" s="17"/>
      <c r="D120" s="2"/>
      <c r="E120" s="15" t="s">
        <v>43</v>
      </c>
      <c r="F120" s="17" t="s">
        <v>165</v>
      </c>
      <c r="G120" s="17" t="s">
        <v>62</v>
      </c>
      <c r="H120" s="17" t="s">
        <v>17</v>
      </c>
      <c r="I120" s="20">
        <v>0</v>
      </c>
    </row>
    <row r="121" spans="1:9">
      <c r="A121" s="15" t="s">
        <v>374</v>
      </c>
      <c r="B121" s="17" t="s">
        <v>222</v>
      </c>
      <c r="C121" s="17"/>
      <c r="D121" s="2"/>
      <c r="E121" s="15" t="s">
        <v>43</v>
      </c>
      <c r="F121" s="17" t="s">
        <v>165</v>
      </c>
      <c r="G121" s="17" t="s">
        <v>62</v>
      </c>
      <c r="H121" s="17" t="s">
        <v>17</v>
      </c>
      <c r="I121" s="20">
        <v>0</v>
      </c>
    </row>
    <row r="122" spans="1:9">
      <c r="A122" s="15" t="s">
        <v>375</v>
      </c>
      <c r="B122" s="17" t="s">
        <v>223</v>
      </c>
      <c r="C122" s="17"/>
      <c r="D122" s="2"/>
      <c r="E122" s="15" t="s">
        <v>43</v>
      </c>
      <c r="F122" s="17" t="s">
        <v>165</v>
      </c>
      <c r="G122" s="17" t="s">
        <v>63</v>
      </c>
      <c r="H122" s="17" t="s">
        <v>17</v>
      </c>
      <c r="I122" s="20">
        <v>3</v>
      </c>
    </row>
    <row r="123" spans="1:9">
      <c r="A123" s="15" t="s">
        <v>376</v>
      </c>
      <c r="B123" s="17" t="s">
        <v>264</v>
      </c>
      <c r="C123" s="17"/>
      <c r="D123" s="2"/>
      <c r="E123" s="15" t="s">
        <v>43</v>
      </c>
      <c r="F123" s="17" t="s">
        <v>165</v>
      </c>
      <c r="G123" s="17" t="s">
        <v>63</v>
      </c>
      <c r="H123" s="17" t="s">
        <v>17</v>
      </c>
      <c r="I123" s="20">
        <v>3</v>
      </c>
    </row>
    <row r="124" spans="1:9">
      <c r="A124" s="15" t="s">
        <v>377</v>
      </c>
      <c r="B124" s="17" t="s">
        <v>224</v>
      </c>
      <c r="C124" s="17"/>
      <c r="D124" s="2"/>
      <c r="E124" s="15" t="s">
        <v>43</v>
      </c>
      <c r="F124" s="17" t="s">
        <v>165</v>
      </c>
      <c r="G124" s="17" t="s">
        <v>63</v>
      </c>
      <c r="H124" s="17" t="s">
        <v>17</v>
      </c>
      <c r="I124" s="20">
        <v>2</v>
      </c>
    </row>
    <row r="125" spans="1:9">
      <c r="A125" s="15" t="s">
        <v>378</v>
      </c>
      <c r="B125" s="17" t="s">
        <v>225</v>
      </c>
      <c r="C125" s="17"/>
      <c r="D125" s="2"/>
      <c r="E125" s="15" t="s">
        <v>43</v>
      </c>
      <c r="F125" s="17" t="s">
        <v>165</v>
      </c>
      <c r="G125" s="17" t="s">
        <v>63</v>
      </c>
      <c r="H125" s="17" t="s">
        <v>17</v>
      </c>
      <c r="I125" s="20">
        <v>2</v>
      </c>
    </row>
    <row r="126" spans="1:9">
      <c r="A126" s="15" t="s">
        <v>379</v>
      </c>
      <c r="B126" s="17" t="s">
        <v>226</v>
      </c>
      <c r="C126" s="17"/>
      <c r="D126" s="2"/>
      <c r="E126" s="15" t="s">
        <v>43</v>
      </c>
      <c r="F126" s="17" t="s">
        <v>165</v>
      </c>
      <c r="G126" s="17" t="s">
        <v>63</v>
      </c>
      <c r="H126" s="17" t="s">
        <v>17</v>
      </c>
      <c r="I126" s="20">
        <v>1</v>
      </c>
    </row>
    <row r="127" spans="1:9">
      <c r="A127" s="15" t="s">
        <v>380</v>
      </c>
      <c r="B127" s="17" t="s">
        <v>227</v>
      </c>
      <c r="C127" s="17"/>
      <c r="D127" s="2"/>
      <c r="E127" s="15" t="s">
        <v>43</v>
      </c>
      <c r="F127" s="17" t="s">
        <v>165</v>
      </c>
      <c r="G127" s="17" t="s">
        <v>63</v>
      </c>
      <c r="H127" s="17" t="s">
        <v>17</v>
      </c>
      <c r="I127" s="20">
        <v>0</v>
      </c>
    </row>
    <row r="128" spans="1:9">
      <c r="A128" s="15" t="s">
        <v>381</v>
      </c>
      <c r="B128" s="17" t="s">
        <v>228</v>
      </c>
      <c r="C128" s="17"/>
      <c r="D128" s="2"/>
      <c r="E128" s="15" t="s">
        <v>43</v>
      </c>
      <c r="F128" s="17" t="s">
        <v>165</v>
      </c>
      <c r="G128" s="17" t="s">
        <v>63</v>
      </c>
      <c r="H128" s="17" t="s">
        <v>17</v>
      </c>
      <c r="I128" s="20">
        <v>8</v>
      </c>
    </row>
    <row r="129" spans="1:9">
      <c r="A129" s="15" t="s">
        <v>382</v>
      </c>
      <c r="B129" s="17" t="s">
        <v>229</v>
      </c>
      <c r="C129" s="17"/>
      <c r="D129" s="2"/>
      <c r="E129" s="15" t="s">
        <v>43</v>
      </c>
      <c r="F129" s="17" t="s">
        <v>165</v>
      </c>
      <c r="G129" s="17" t="s">
        <v>63</v>
      </c>
      <c r="H129" s="17" t="s">
        <v>17</v>
      </c>
      <c r="I129" s="20">
        <v>11</v>
      </c>
    </row>
    <row r="130" spans="1:9">
      <c r="A130" s="15" t="s">
        <v>383</v>
      </c>
      <c r="B130" s="17" t="s">
        <v>230</v>
      </c>
      <c r="C130" s="17"/>
      <c r="D130" s="2"/>
      <c r="E130" s="15" t="s">
        <v>43</v>
      </c>
      <c r="F130" s="17" t="s">
        <v>165</v>
      </c>
      <c r="G130" s="17" t="s">
        <v>63</v>
      </c>
      <c r="H130" s="17" t="s">
        <v>17</v>
      </c>
      <c r="I130" s="20">
        <v>1</v>
      </c>
    </row>
    <row r="131" spans="1:9">
      <c r="A131" s="15" t="s">
        <v>384</v>
      </c>
      <c r="B131" s="17" t="s">
        <v>231</v>
      </c>
      <c r="C131" s="17"/>
      <c r="D131" s="2"/>
      <c r="E131" s="15" t="s">
        <v>43</v>
      </c>
      <c r="F131" s="17" t="s">
        <v>165</v>
      </c>
      <c r="G131" s="17" t="s">
        <v>63</v>
      </c>
      <c r="H131" s="17" t="s">
        <v>17</v>
      </c>
      <c r="I131" s="20">
        <v>0</v>
      </c>
    </row>
    <row r="132" spans="1:9">
      <c r="A132" s="15" t="s">
        <v>385</v>
      </c>
      <c r="B132" s="17" t="s">
        <v>232</v>
      </c>
      <c r="C132" s="17"/>
      <c r="D132" s="2"/>
      <c r="E132" s="15" t="s">
        <v>43</v>
      </c>
      <c r="F132" s="17" t="s">
        <v>165</v>
      </c>
      <c r="G132" s="17" t="s">
        <v>63</v>
      </c>
      <c r="H132" s="17" t="s">
        <v>17</v>
      </c>
      <c r="I132" s="20">
        <v>0</v>
      </c>
    </row>
    <row r="133" spans="1:9">
      <c r="A133" s="15" t="s">
        <v>386</v>
      </c>
      <c r="B133" s="17" t="s">
        <v>233</v>
      </c>
      <c r="C133" s="17"/>
      <c r="D133" s="2"/>
      <c r="E133" s="15" t="s">
        <v>43</v>
      </c>
      <c r="F133" s="17" t="s">
        <v>165</v>
      </c>
      <c r="G133" s="17" t="s">
        <v>63</v>
      </c>
      <c r="H133" s="17" t="s">
        <v>17</v>
      </c>
      <c r="I133" s="20">
        <v>0</v>
      </c>
    </row>
    <row r="134" spans="1:9">
      <c r="A134" s="15" t="s">
        <v>387</v>
      </c>
      <c r="B134" s="17" t="s">
        <v>234</v>
      </c>
      <c r="C134" s="17"/>
      <c r="D134" s="2"/>
      <c r="E134" s="15" t="s">
        <v>43</v>
      </c>
      <c r="F134" s="17" t="s">
        <v>165</v>
      </c>
      <c r="G134" s="17" t="s">
        <v>63</v>
      </c>
      <c r="H134" s="17" t="s">
        <v>17</v>
      </c>
      <c r="I134" s="20">
        <v>0</v>
      </c>
    </row>
    <row r="135" spans="1:9">
      <c r="A135" s="15" t="s">
        <v>388</v>
      </c>
      <c r="B135" s="17" t="s">
        <v>235</v>
      </c>
      <c r="C135" s="17"/>
      <c r="D135" s="2"/>
      <c r="E135" s="15" t="s">
        <v>43</v>
      </c>
      <c r="F135" s="17" t="s">
        <v>165</v>
      </c>
      <c r="G135" s="17" t="s">
        <v>64</v>
      </c>
      <c r="H135" s="17" t="s">
        <v>17</v>
      </c>
      <c r="I135" s="20">
        <v>0</v>
      </c>
    </row>
    <row r="136" spans="1:9">
      <c r="A136" s="15" t="s">
        <v>389</v>
      </c>
      <c r="B136" s="17" t="s">
        <v>236</v>
      </c>
      <c r="C136" s="17"/>
      <c r="D136" s="2"/>
      <c r="E136" s="15" t="s">
        <v>43</v>
      </c>
      <c r="F136" s="17" t="s">
        <v>165</v>
      </c>
      <c r="G136" s="17" t="s">
        <v>64</v>
      </c>
      <c r="H136" s="17" t="s">
        <v>17</v>
      </c>
      <c r="I136" s="20">
        <v>0</v>
      </c>
    </row>
    <row r="137" spans="1:9">
      <c r="A137" s="15" t="s">
        <v>390</v>
      </c>
      <c r="B137" s="17" t="s">
        <v>237</v>
      </c>
      <c r="C137" s="17"/>
      <c r="D137" s="2"/>
      <c r="E137" s="15" t="s">
        <v>43</v>
      </c>
      <c r="F137" s="17" t="s">
        <v>166</v>
      </c>
      <c r="G137" s="17" t="s">
        <v>62</v>
      </c>
      <c r="H137" s="17" t="s">
        <v>17</v>
      </c>
      <c r="I137" s="20">
        <v>0</v>
      </c>
    </row>
    <row r="138" spans="1:9">
      <c r="A138" s="15" t="s">
        <v>391</v>
      </c>
      <c r="B138" s="17" t="s">
        <v>238</v>
      </c>
      <c r="C138" s="17"/>
      <c r="D138" s="2"/>
      <c r="E138" s="15" t="s">
        <v>43</v>
      </c>
      <c r="F138" s="17" t="s">
        <v>166</v>
      </c>
      <c r="G138" s="17" t="s">
        <v>62</v>
      </c>
      <c r="H138" s="17" t="s">
        <v>17</v>
      </c>
      <c r="I138" s="20">
        <v>0</v>
      </c>
    </row>
    <row r="139" spans="1:9">
      <c r="A139" s="15" t="s">
        <v>392</v>
      </c>
      <c r="B139" s="17" t="s">
        <v>239</v>
      </c>
      <c r="C139" s="17"/>
      <c r="D139" s="2"/>
      <c r="E139" s="15" t="s">
        <v>43</v>
      </c>
      <c r="F139" s="17" t="s">
        <v>166</v>
      </c>
      <c r="G139" s="17" t="s">
        <v>62</v>
      </c>
      <c r="H139" s="17" t="s">
        <v>17</v>
      </c>
      <c r="I139" s="20">
        <v>0</v>
      </c>
    </row>
    <row r="140" spans="1:9">
      <c r="A140" s="15" t="s">
        <v>393</v>
      </c>
      <c r="B140" s="17" t="s">
        <v>240</v>
      </c>
      <c r="C140" s="17"/>
      <c r="D140" s="2"/>
      <c r="E140" s="15" t="s">
        <v>43</v>
      </c>
      <c r="F140" s="17" t="s">
        <v>166</v>
      </c>
      <c r="G140" s="17" t="s">
        <v>62</v>
      </c>
      <c r="H140" s="17" t="s">
        <v>17</v>
      </c>
      <c r="I140" s="20">
        <v>0</v>
      </c>
    </row>
    <row r="141" spans="1:9">
      <c r="A141" s="15" t="s">
        <v>394</v>
      </c>
      <c r="B141" s="17" t="s">
        <v>241</v>
      </c>
      <c r="C141" s="17"/>
      <c r="D141" s="2"/>
      <c r="E141" s="15" t="s">
        <v>43</v>
      </c>
      <c r="F141" s="17" t="s">
        <v>166</v>
      </c>
      <c r="G141" s="17" t="s">
        <v>62</v>
      </c>
      <c r="H141" s="17" t="s">
        <v>17</v>
      </c>
      <c r="I141" s="20">
        <v>0</v>
      </c>
    </row>
    <row r="142" spans="1:9">
      <c r="A142" s="15" t="s">
        <v>395</v>
      </c>
      <c r="B142" s="17" t="s">
        <v>242</v>
      </c>
      <c r="C142" s="17"/>
      <c r="D142" s="2"/>
      <c r="E142" s="15" t="s">
        <v>43</v>
      </c>
      <c r="F142" s="17" t="s">
        <v>166</v>
      </c>
      <c r="G142" s="17" t="s">
        <v>62</v>
      </c>
      <c r="H142" s="17" t="s">
        <v>17</v>
      </c>
      <c r="I142" s="20">
        <v>0</v>
      </c>
    </row>
    <row r="143" spans="1:9">
      <c r="A143" s="15" t="s">
        <v>396</v>
      </c>
      <c r="B143" s="17" t="s">
        <v>243</v>
      </c>
      <c r="C143" s="17"/>
      <c r="D143" s="2"/>
      <c r="E143" s="15" t="s">
        <v>43</v>
      </c>
      <c r="F143" s="17" t="s">
        <v>166</v>
      </c>
      <c r="G143" s="17" t="s">
        <v>62</v>
      </c>
      <c r="H143" s="17" t="s">
        <v>17</v>
      </c>
      <c r="I143" s="20">
        <v>0</v>
      </c>
    </row>
    <row r="144" spans="1:9">
      <c r="A144" s="15" t="s">
        <v>397</v>
      </c>
      <c r="B144" s="17" t="s">
        <v>244</v>
      </c>
      <c r="C144" s="17"/>
      <c r="D144" s="2"/>
      <c r="E144" s="15" t="s">
        <v>43</v>
      </c>
      <c r="F144" s="17" t="s">
        <v>166</v>
      </c>
      <c r="G144" s="17" t="s">
        <v>62</v>
      </c>
      <c r="H144" s="17" t="s">
        <v>17</v>
      </c>
      <c r="I144" s="20">
        <v>0</v>
      </c>
    </row>
    <row r="145" spans="1:9">
      <c r="A145" s="15" t="s">
        <v>398</v>
      </c>
      <c r="B145" s="17" t="s">
        <v>245</v>
      </c>
      <c r="C145" s="17"/>
      <c r="D145" s="2"/>
      <c r="E145" s="15" t="s">
        <v>43</v>
      </c>
      <c r="F145" s="17" t="s">
        <v>166</v>
      </c>
      <c r="G145" s="17" t="s">
        <v>63</v>
      </c>
      <c r="H145" s="17" t="s">
        <v>17</v>
      </c>
      <c r="I145" s="20">
        <v>2</v>
      </c>
    </row>
    <row r="146" spans="1:9">
      <c r="A146" s="15" t="s">
        <v>399</v>
      </c>
      <c r="B146" s="17" t="s">
        <v>246</v>
      </c>
      <c r="C146" s="17"/>
      <c r="D146" s="2"/>
      <c r="E146" s="15" t="s">
        <v>43</v>
      </c>
      <c r="F146" s="17" t="s">
        <v>166</v>
      </c>
      <c r="G146" s="17" t="s">
        <v>63</v>
      </c>
      <c r="H146" s="17" t="s">
        <v>17</v>
      </c>
      <c r="I146" s="20">
        <v>1</v>
      </c>
    </row>
    <row r="147" spans="1:9">
      <c r="A147" s="15" t="s">
        <v>400</v>
      </c>
      <c r="B147" s="17" t="s">
        <v>247</v>
      </c>
      <c r="C147" s="17"/>
      <c r="D147" s="2"/>
      <c r="E147" s="15" t="s">
        <v>43</v>
      </c>
      <c r="F147" s="17" t="s">
        <v>166</v>
      </c>
      <c r="G147" s="17" t="s">
        <v>63</v>
      </c>
      <c r="H147" s="17" t="s">
        <v>17</v>
      </c>
      <c r="I147" s="20">
        <v>0</v>
      </c>
    </row>
    <row r="148" spans="1:9">
      <c r="A148" s="15" t="s">
        <v>401</v>
      </c>
      <c r="B148" s="17" t="s">
        <v>248</v>
      </c>
      <c r="C148" s="17"/>
      <c r="D148" s="2"/>
      <c r="E148" s="15" t="s">
        <v>43</v>
      </c>
      <c r="F148" s="17" t="s">
        <v>96</v>
      </c>
      <c r="G148" s="17" t="s">
        <v>62</v>
      </c>
      <c r="H148" s="17" t="s">
        <v>17</v>
      </c>
      <c r="I148" s="20">
        <v>0</v>
      </c>
    </row>
    <row r="149" spans="1:9">
      <c r="A149" s="15" t="s">
        <v>402</v>
      </c>
      <c r="B149" s="17" t="s">
        <v>249</v>
      </c>
      <c r="C149" s="17"/>
      <c r="D149" s="2"/>
      <c r="E149" s="15" t="s">
        <v>43</v>
      </c>
      <c r="F149" s="17" t="s">
        <v>96</v>
      </c>
      <c r="G149" s="17" t="s">
        <v>62</v>
      </c>
      <c r="H149" s="17" t="s">
        <v>17</v>
      </c>
      <c r="I149" s="20">
        <v>0</v>
      </c>
    </row>
    <row r="150" spans="1:9">
      <c r="A150" s="15" t="s">
        <v>403</v>
      </c>
      <c r="B150" s="17" t="s">
        <v>250</v>
      </c>
      <c r="C150" s="17"/>
      <c r="D150" s="2"/>
      <c r="E150" s="15" t="s">
        <v>43</v>
      </c>
      <c r="F150" s="17" t="s">
        <v>96</v>
      </c>
      <c r="G150" s="17" t="s">
        <v>62</v>
      </c>
      <c r="H150" s="17" t="s">
        <v>17</v>
      </c>
      <c r="I150" s="20">
        <v>0</v>
      </c>
    </row>
    <row r="151" spans="1:9">
      <c r="A151" s="15" t="s">
        <v>404</v>
      </c>
      <c r="B151" s="17" t="s">
        <v>251</v>
      </c>
      <c r="C151" s="17"/>
      <c r="D151" s="2"/>
      <c r="E151" s="15" t="s">
        <v>43</v>
      </c>
      <c r="F151" s="17" t="s">
        <v>96</v>
      </c>
      <c r="G151" s="17" t="s">
        <v>62</v>
      </c>
      <c r="H151" s="17" t="s">
        <v>17</v>
      </c>
      <c r="I151" s="20">
        <v>0</v>
      </c>
    </row>
    <row r="152" spans="1:9">
      <c r="A152" s="15" t="s">
        <v>405</v>
      </c>
      <c r="B152" s="17" t="s">
        <v>252</v>
      </c>
      <c r="C152" s="17"/>
      <c r="D152" s="2"/>
      <c r="E152" s="15" t="s">
        <v>43</v>
      </c>
      <c r="F152" s="17" t="s">
        <v>96</v>
      </c>
      <c r="G152" s="17" t="s">
        <v>63</v>
      </c>
      <c r="H152" s="17" t="s">
        <v>17</v>
      </c>
      <c r="I152" s="20">
        <v>1</v>
      </c>
    </row>
    <row r="153" spans="1:9">
      <c r="A153" s="15" t="s">
        <v>406</v>
      </c>
      <c r="B153" s="17" t="s">
        <v>253</v>
      </c>
      <c r="C153" s="17"/>
      <c r="D153" s="2"/>
      <c r="E153" s="15" t="s">
        <v>43</v>
      </c>
      <c r="F153" s="17" t="s">
        <v>96</v>
      </c>
      <c r="G153" s="17" t="s">
        <v>63</v>
      </c>
      <c r="H153" s="17" t="s">
        <v>17</v>
      </c>
      <c r="I153" s="20">
        <v>1</v>
      </c>
    </row>
    <row r="154" spans="1:9">
      <c r="A154" s="15" t="s">
        <v>407</v>
      </c>
      <c r="B154" s="17" t="s">
        <v>254</v>
      </c>
      <c r="C154" s="17"/>
      <c r="D154" s="2"/>
      <c r="E154" s="15" t="s">
        <v>43</v>
      </c>
      <c r="F154" s="17" t="s">
        <v>95</v>
      </c>
      <c r="G154" s="17" t="s">
        <v>62</v>
      </c>
      <c r="H154" s="17" t="s">
        <v>17</v>
      </c>
      <c r="I154" s="20">
        <v>0</v>
      </c>
    </row>
    <row r="155" spans="1:9">
      <c r="A155" s="15" t="s">
        <v>408</v>
      </c>
      <c r="B155" s="17" t="s">
        <v>255</v>
      </c>
      <c r="C155" s="17"/>
      <c r="D155" s="2"/>
      <c r="E155" s="15" t="s">
        <v>43</v>
      </c>
      <c r="F155" s="17" t="s">
        <v>95</v>
      </c>
      <c r="G155" s="17" t="s">
        <v>62</v>
      </c>
      <c r="H155" s="17" t="s">
        <v>17</v>
      </c>
      <c r="I155" s="20">
        <v>0</v>
      </c>
    </row>
    <row r="156" spans="1:9">
      <c r="A156" s="15" t="s">
        <v>409</v>
      </c>
      <c r="B156" s="17" t="s">
        <v>256</v>
      </c>
      <c r="C156" s="17"/>
      <c r="D156" s="2"/>
      <c r="E156" s="15" t="s">
        <v>43</v>
      </c>
      <c r="F156" s="17" t="s">
        <v>95</v>
      </c>
      <c r="G156" s="17" t="s">
        <v>62</v>
      </c>
      <c r="H156" s="17" t="s">
        <v>17</v>
      </c>
      <c r="I156" s="20">
        <v>0</v>
      </c>
    </row>
    <row r="157" spans="1:9">
      <c r="A157" s="15" t="s">
        <v>410</v>
      </c>
      <c r="B157" s="17" t="s">
        <v>257</v>
      </c>
      <c r="C157" s="17"/>
      <c r="D157" s="2"/>
      <c r="E157" s="15" t="s">
        <v>43</v>
      </c>
      <c r="F157" s="17" t="s">
        <v>95</v>
      </c>
      <c r="G157" s="17" t="s">
        <v>62</v>
      </c>
      <c r="H157" s="17" t="s">
        <v>17</v>
      </c>
      <c r="I157" s="20">
        <v>0</v>
      </c>
    </row>
    <row r="158" spans="1:9">
      <c r="A158" s="15" t="s">
        <v>411</v>
      </c>
      <c r="B158" s="17" t="s">
        <v>258</v>
      </c>
      <c r="C158" s="17"/>
      <c r="D158" s="2"/>
      <c r="E158" s="15" t="s">
        <v>43</v>
      </c>
      <c r="F158" s="17" t="s">
        <v>95</v>
      </c>
      <c r="G158" s="17" t="s">
        <v>64</v>
      </c>
      <c r="H158" s="17" t="s">
        <v>17</v>
      </c>
      <c r="I158" s="20">
        <v>0</v>
      </c>
    </row>
    <row r="159" spans="1:9">
      <c r="A159" s="15" t="s">
        <v>412</v>
      </c>
      <c r="B159" s="17" t="s">
        <v>259</v>
      </c>
      <c r="C159" s="17"/>
      <c r="D159" s="2"/>
      <c r="E159" s="15" t="s">
        <v>43</v>
      </c>
      <c r="F159" s="17" t="s">
        <v>95</v>
      </c>
      <c r="G159" s="17" t="s">
        <v>64</v>
      </c>
      <c r="H159" s="17" t="s">
        <v>17</v>
      </c>
      <c r="I159" s="70">
        <v>0</v>
      </c>
    </row>
    <row r="160" spans="1:9">
      <c r="A160" s="15"/>
      <c r="B160" s="17"/>
      <c r="C160" s="17"/>
      <c r="D160" s="2"/>
      <c r="E160" s="15"/>
      <c r="F160" s="17"/>
      <c r="G160" s="17"/>
      <c r="H160" s="17"/>
      <c r="I160" s="69">
        <f>SUM(I2:I159)</f>
        <v>574.13</v>
      </c>
    </row>
    <row r="161" spans="1:9">
      <c r="A161" s="15"/>
      <c r="B161" s="17"/>
      <c r="C161" s="17"/>
      <c r="D161" s="2"/>
      <c r="E161" s="15"/>
      <c r="F161" s="17"/>
      <c r="G161" s="17"/>
      <c r="H161" s="17"/>
      <c r="I161" s="20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20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20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20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20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20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20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20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20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20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20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20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20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20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20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20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20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20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20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20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20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20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20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20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20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20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20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20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20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20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20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20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20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20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20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20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20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20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20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20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20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20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20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20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20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20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20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20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20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20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20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20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20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20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20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20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20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20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20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20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20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20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20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20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20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20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20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20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20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20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20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20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20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20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20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20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20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20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20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20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20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20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20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20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20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20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20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20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20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20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20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20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20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20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20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20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20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20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20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20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20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20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20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20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20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20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20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20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20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20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20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20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20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20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20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20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20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20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20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20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20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20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20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20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20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20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20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20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20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20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20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20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20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20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20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20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20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20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20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20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20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20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20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20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20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20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20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20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20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20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20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20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20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20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20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20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20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20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20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20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20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20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20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20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20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20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20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20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20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20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20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20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20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20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20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20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20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20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20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20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20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20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20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20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20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20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20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20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20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20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20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20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20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20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20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20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20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20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20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20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20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20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20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20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20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20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20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20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20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20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20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20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20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20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20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20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20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20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20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20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20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20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20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20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20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20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20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20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20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20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20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20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20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20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20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20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20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20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20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20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20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20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20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20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20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20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20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20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20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20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20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20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20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20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20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20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20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20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20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20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20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20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20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20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20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20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20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20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20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20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20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20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A1381" s="15"/>
      <c r="B1381" s="17"/>
      <c r="C1381" s="17"/>
      <c r="D1381" s="2"/>
      <c r="E1381" s="15"/>
      <c r="F1381" s="17"/>
      <c r="G1381" s="17"/>
      <c r="H1381" s="17"/>
      <c r="I1381" s="3"/>
    </row>
    <row r="1382" spans="1:9">
      <c r="A1382" s="15"/>
      <c r="B1382" s="17"/>
      <c r="C1382" s="17"/>
      <c r="D1382" s="2"/>
      <c r="E1382" s="15"/>
      <c r="F1382" s="17"/>
      <c r="G1382" s="17"/>
      <c r="H1382" s="17"/>
      <c r="I1382" s="3"/>
    </row>
    <row r="1383" spans="1:9">
      <c r="A1383" s="15"/>
      <c r="B1383" s="17"/>
      <c r="C1383" s="17"/>
      <c r="D1383" s="2"/>
      <c r="E1383" s="15"/>
      <c r="F1383" s="17"/>
      <c r="G1383" s="17"/>
      <c r="H1383" s="17"/>
      <c r="I1383" s="3"/>
    </row>
    <row r="1384" spans="1:9">
      <c r="A1384" s="15"/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2"/>
      <c r="E1580" s="15"/>
      <c r="F1580" s="17"/>
      <c r="G1580" s="17"/>
      <c r="H1580" s="17"/>
      <c r="I1580" s="3"/>
    </row>
    <row r="1581" spans="2:9">
      <c r="B1581" s="17"/>
      <c r="C1581" s="17"/>
      <c r="D1581" s="2"/>
      <c r="E1581" s="15"/>
      <c r="F1581" s="17"/>
      <c r="G1581" s="17"/>
      <c r="H1581" s="17"/>
      <c r="I1581" s="3"/>
    </row>
    <row r="1582" spans="2:9">
      <c r="B1582" s="17"/>
      <c r="C1582" s="17"/>
      <c r="D1582" s="2"/>
      <c r="E1582" s="15"/>
      <c r="F1582" s="17"/>
      <c r="G1582" s="17"/>
      <c r="H1582" s="17"/>
      <c r="I1582" s="3"/>
    </row>
    <row r="1583" spans="2:9">
      <c r="B1583" s="17"/>
      <c r="C1583" s="17"/>
      <c r="D1583" s="2"/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96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98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1</v>
      </c>
      <c r="E1588" s="15"/>
      <c r="F1588" s="17"/>
      <c r="G1588" s="17"/>
      <c r="H1588" s="17"/>
      <c r="I1588" s="3"/>
    </row>
    <row r="1589" spans="2:13">
      <c r="B1589" s="17"/>
      <c r="C1589" s="17"/>
      <c r="D1589" s="4">
        <v>94</v>
      </c>
      <c r="E1589" s="15"/>
      <c r="F1589" s="17"/>
      <c r="G1589" s="17"/>
      <c r="H1589" s="17"/>
      <c r="I1589" s="3"/>
    </row>
    <row r="1590" spans="2:13">
      <c r="B1590" s="17"/>
      <c r="C1590" s="17"/>
      <c r="D1590" s="4">
        <v>2</v>
      </c>
      <c r="E1590" s="15"/>
      <c r="F1590" s="17"/>
      <c r="G1590" s="17"/>
      <c r="H1590" s="17"/>
      <c r="I1590" s="3"/>
    </row>
    <row r="1591" spans="2:13">
      <c r="B1591" s="17"/>
      <c r="C1591" s="17"/>
      <c r="D1591" s="4">
        <v>0</v>
      </c>
      <c r="E1591" s="15"/>
      <c r="F1591" s="17"/>
      <c r="G1591" s="17"/>
      <c r="H1591" s="17"/>
      <c r="I1591" s="3"/>
    </row>
    <row r="1592" spans="2:13">
      <c r="B1592" s="17"/>
      <c r="C1592" s="17"/>
      <c r="D1592" s="4">
        <v>2</v>
      </c>
      <c r="E1592" s="15"/>
      <c r="F1592" s="17"/>
      <c r="G1592" s="17"/>
      <c r="H1592" s="17"/>
      <c r="I1592" s="3"/>
      <c r="L1592" s="5" t="s">
        <v>3</v>
      </c>
    </row>
    <row r="1593" spans="2:13">
      <c r="B1593" s="17"/>
      <c r="C1593" s="17"/>
      <c r="D1593" s="4">
        <v>98</v>
      </c>
      <c r="E1593" s="15"/>
      <c r="F1593" s="17"/>
      <c r="G1593" s="17"/>
      <c r="H1593" s="17"/>
      <c r="I1593" s="3"/>
      <c r="L1593" s="5" t="s">
        <v>4</v>
      </c>
      <c r="M1593" s="5">
        <f>COUNTIF(G1584:G28212,"5mło")</f>
        <v>0</v>
      </c>
    </row>
    <row r="1594" spans="2:13">
      <c r="B1594" s="17"/>
      <c r="C1594" s="17"/>
      <c r="D1594" s="4">
        <v>95</v>
      </c>
      <c r="E1594" s="15"/>
      <c r="F1594" s="17"/>
      <c r="G1594" s="17"/>
      <c r="H1594" s="17"/>
      <c r="I1594" s="3"/>
      <c r="L1594" s="5" t="s">
        <v>5</v>
      </c>
      <c r="M1594" s="5">
        <f>COUNTIF(G1584:G28212,"4jmł")</f>
        <v>0</v>
      </c>
    </row>
    <row r="1595" spans="2:13">
      <c r="B1595" s="17"/>
      <c r="C1595" s="17"/>
      <c r="D1595" s="4">
        <v>95</v>
      </c>
      <c r="E1595" s="15"/>
      <c r="F1595" s="17"/>
      <c r="G1595" s="17"/>
      <c r="H1595" s="17"/>
      <c r="I1595" s="3"/>
      <c r="L1595" s="5" t="s">
        <v>6</v>
      </c>
      <c r="M1595" s="5">
        <f>COUNTIF(G1584:G28212,"3jun")</f>
        <v>0</v>
      </c>
    </row>
    <row r="1596" spans="2:13">
      <c r="B1596" s="17"/>
      <c r="C1596" s="17"/>
      <c r="D1596" s="4">
        <v>6</v>
      </c>
      <c r="E1596" s="15"/>
      <c r="F1596" s="17"/>
      <c r="G1596" s="17"/>
      <c r="H1596" s="17"/>
      <c r="I1596" s="3"/>
      <c r="L1596" s="5" t="s">
        <v>7</v>
      </c>
      <c r="M1596" s="5">
        <f>COUNTIF(G1584:G28212,"2mmp")</f>
        <v>0</v>
      </c>
    </row>
    <row r="1597" spans="2:13">
      <c r="B1597" s="17"/>
      <c r="C1597" s="17"/>
      <c r="D1597" s="4">
        <v>1</v>
      </c>
      <c r="E1597" s="15"/>
      <c r="F1597" s="17"/>
      <c r="G1597" s="17"/>
      <c r="H1597" s="17"/>
      <c r="I1597" s="3"/>
      <c r="L1597" s="6"/>
      <c r="M1597" s="5">
        <f>SUM(M1593:M1596)</f>
        <v>0</v>
      </c>
    </row>
    <row r="1598" spans="2:13">
      <c r="B1598" s="17"/>
      <c r="C1598" s="17"/>
      <c r="D1598" s="4">
        <v>5</v>
      </c>
      <c r="E1598" s="15"/>
      <c r="F1598" s="17"/>
      <c r="G1598" s="17"/>
      <c r="H1598" s="17"/>
      <c r="I1598" s="3"/>
      <c r="L1598" s="5" t="s">
        <v>8</v>
      </c>
      <c r="M1598" s="6"/>
    </row>
    <row r="1599" spans="2:13">
      <c r="B1599" s="17"/>
      <c r="C1599" s="17"/>
      <c r="D1599" s="4">
        <v>99</v>
      </c>
      <c r="E1599" s="15"/>
      <c r="F1599" s="17"/>
      <c r="G1599" s="17"/>
      <c r="H1599" s="17"/>
      <c r="I1599" s="3"/>
      <c r="L1599" s="5" t="s">
        <v>9</v>
      </c>
      <c r="M1599" s="5">
        <f>COUNTIF(E1584:E28212, "k")</f>
        <v>0</v>
      </c>
    </row>
    <row r="1600" spans="2:13">
      <c r="B1600" s="17"/>
      <c r="C1600" s="17"/>
      <c r="D1600" s="4">
        <v>2</v>
      </c>
      <c r="E1600" s="15"/>
      <c r="F1600" s="17"/>
      <c r="G1600" s="17"/>
      <c r="H1600" s="17"/>
      <c r="I1600" s="3"/>
      <c r="L1600" s="5" t="s">
        <v>7</v>
      </c>
      <c r="M1600" s="5">
        <f>COUNTIF(E1584:E28212, "m")</f>
        <v>0</v>
      </c>
    </row>
    <row r="1601" spans="2:13">
      <c r="B1601" s="17"/>
      <c r="C1601" s="17"/>
      <c r="D1601" s="4">
        <v>98</v>
      </c>
      <c r="E1601" s="15"/>
      <c r="F1601" s="17"/>
      <c r="G1601" s="17"/>
      <c r="H1601" s="17"/>
      <c r="I1601" s="3"/>
      <c r="M1601" s="5">
        <f>SUM(M1599:M1600)</f>
        <v>0</v>
      </c>
    </row>
    <row r="1602" spans="2:13">
      <c r="B1602" s="17"/>
      <c r="C1602" s="17"/>
      <c r="D1602" s="4">
        <v>0</v>
      </c>
      <c r="E1602" s="15"/>
      <c r="F1602" s="17"/>
      <c r="G1602" s="17"/>
      <c r="H1602" s="17"/>
      <c r="I1602" s="3"/>
    </row>
    <row r="1603" spans="2:13">
      <c r="B1603" s="17"/>
      <c r="C1603" s="17"/>
      <c r="D1603" s="4">
        <v>98</v>
      </c>
      <c r="E1603" s="15"/>
      <c r="F1603" s="17"/>
      <c r="G1603" s="17"/>
      <c r="H1603" s="17"/>
      <c r="I1603" s="3"/>
    </row>
    <row r="1604" spans="2:13">
      <c r="B1604" s="17"/>
      <c r="C1604" s="17"/>
      <c r="D1604" s="4">
        <v>1</v>
      </c>
      <c r="E1604" s="15"/>
      <c r="F1604" s="17"/>
      <c r="G1604" s="17"/>
      <c r="H1604" s="17"/>
      <c r="I1604" s="3"/>
    </row>
    <row r="1605" spans="2:13">
      <c r="B1605" s="17"/>
      <c r="C1605" s="17"/>
      <c r="D1605" s="4">
        <v>2</v>
      </c>
      <c r="E1605" s="15"/>
      <c r="F1605" s="17"/>
      <c r="G1605" s="17"/>
      <c r="H1605" s="17"/>
      <c r="I1605" s="3"/>
    </row>
    <row r="1606" spans="2:13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13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13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13">
      <c r="B1609" s="17"/>
      <c r="C1609" s="17"/>
      <c r="D1609" s="4">
        <v>98</v>
      </c>
      <c r="E1609" s="15"/>
      <c r="F1609" s="17"/>
      <c r="G1609" s="17"/>
      <c r="H1609" s="17"/>
      <c r="I1609" s="3"/>
    </row>
    <row r="1610" spans="2:13">
      <c r="B1610" s="17"/>
      <c r="C1610" s="17"/>
      <c r="D1610" s="4">
        <v>1</v>
      </c>
      <c r="E1610" s="15"/>
      <c r="F1610" s="17"/>
      <c r="G1610" s="17"/>
      <c r="H1610" s="17"/>
      <c r="I1610" s="3"/>
    </row>
    <row r="1611" spans="2:13">
      <c r="B1611" s="17"/>
      <c r="C1611" s="17"/>
      <c r="D1611" s="4">
        <v>0</v>
      </c>
      <c r="E1611" s="15"/>
      <c r="F1611" s="17"/>
      <c r="G1611" s="17"/>
      <c r="H1611" s="17"/>
      <c r="I1611" s="3"/>
    </row>
    <row r="1612" spans="2:13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13">
      <c r="B1613" s="17"/>
      <c r="C1613" s="17"/>
      <c r="D1613" s="4">
        <v>99</v>
      </c>
      <c r="E1613" s="15"/>
      <c r="F1613" s="17"/>
      <c r="G1613" s="17"/>
      <c r="H1613" s="17"/>
      <c r="I1613" s="3"/>
    </row>
    <row r="1614" spans="2:13">
      <c r="B1614" s="17"/>
      <c r="C1614" s="17"/>
      <c r="D1614" s="4">
        <v>99</v>
      </c>
      <c r="E1614" s="15"/>
      <c r="F1614" s="17"/>
      <c r="G1614" s="17"/>
      <c r="H1614" s="17"/>
      <c r="I1614" s="3"/>
    </row>
    <row r="1615" spans="2:13">
      <c r="B1615" s="17"/>
      <c r="C1615" s="17"/>
      <c r="D1615" s="4">
        <v>2</v>
      </c>
      <c r="E1615" s="15"/>
      <c r="F1615" s="17"/>
      <c r="G1615" s="17"/>
      <c r="H1615" s="17"/>
      <c r="I1615" s="3"/>
    </row>
    <row r="1616" spans="2:13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2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2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0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1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4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4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6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6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96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2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98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5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1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99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1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99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4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3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4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3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1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0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0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96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3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1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2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3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4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3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99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1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97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94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94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98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0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3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98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1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4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4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4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1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95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99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99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99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99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97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1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1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3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2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2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2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95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99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98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98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96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5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1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99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99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3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4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4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2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99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6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1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2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0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1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99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99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96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2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1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0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0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0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1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3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1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99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0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99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0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94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3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97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97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99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2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4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2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2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2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98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95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3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2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3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1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0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0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2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3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96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99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5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3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4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1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1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2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2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5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4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8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99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1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2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0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3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96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96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1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2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1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98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96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96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98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2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1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2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97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95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95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0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1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2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4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5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3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2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2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3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0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5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98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2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2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1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0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99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2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4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0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1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97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1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2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6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4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0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3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97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97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1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98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99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98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99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96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2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1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1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4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7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2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98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99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99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93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0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99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0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96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0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94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0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4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98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4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2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2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0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4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1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9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0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0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0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0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1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5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2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98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99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98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99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1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98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98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2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3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0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1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1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4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2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97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6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6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98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97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3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99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2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98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1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98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0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99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2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96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1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3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94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94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95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1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2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97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2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5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98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7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96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3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1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1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99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5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5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8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2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8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3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5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1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3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6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1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95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2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99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3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7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3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1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4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98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2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3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0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2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97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1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96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5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99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98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1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98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4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1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96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2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3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1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3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95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1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3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99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94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3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99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3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1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98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1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5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97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2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98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98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98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97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99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2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2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7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94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6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1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2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3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4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2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99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94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96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0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2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7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3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99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3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99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97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0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0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2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2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2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96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98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1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1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2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96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95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94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99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0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0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1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2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2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99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98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0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99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2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93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3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0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3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98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96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96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4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6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0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3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98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3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99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99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95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4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1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0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99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6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96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99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2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1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0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2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1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3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1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96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2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1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3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4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4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8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2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2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97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5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8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6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7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0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3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4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4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4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98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4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2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96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2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0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93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3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98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1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1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1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97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97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98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98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2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95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8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1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6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96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97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4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5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6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0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1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1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1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99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98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4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0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3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99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99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99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6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0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2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3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99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95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8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2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0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1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94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98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95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95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93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1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98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3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7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99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99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1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3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0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96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97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98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2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2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0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1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1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0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99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96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4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4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2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8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1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1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2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94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98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1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3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99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6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2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97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7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1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3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1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5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7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2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0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97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0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1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2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2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2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1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1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0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98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98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99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1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4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2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99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2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3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2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74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98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99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0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2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6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6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2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99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99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97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0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98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98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1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99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2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3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98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98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3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4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95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2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97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2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97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1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3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95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2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3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0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3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97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3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3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2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99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99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1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1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0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2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1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5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2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3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99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3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7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3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2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96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96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98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0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0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4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4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2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3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1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2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4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4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1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1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3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3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97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0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93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1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98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98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2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0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1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0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1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3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96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3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1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0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96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96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99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2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98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4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1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94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4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0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2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2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5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3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0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1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98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3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5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2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0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0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2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98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3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7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98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2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1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2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7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95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6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1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1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1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0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98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98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2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97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1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1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1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98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3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96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98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2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94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2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95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3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5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97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96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0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0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2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1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1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4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99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99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99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1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98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98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4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0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0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93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2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1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4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3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99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2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2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5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94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99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99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99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2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5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2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98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2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2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98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96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4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4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0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97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1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98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99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1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3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3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3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2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2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1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6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3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99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2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4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5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95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99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0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2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97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1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2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1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3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3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0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2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2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1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95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95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7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2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2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99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94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94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0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2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3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98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98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0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2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2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99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4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1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99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5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3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97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1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4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98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7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3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96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2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98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98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0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5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7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7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2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99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94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0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5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3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96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7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97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98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1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0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0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4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6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1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1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99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1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97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0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94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8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99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99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2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1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2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0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4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6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98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0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1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1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98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1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94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98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2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8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4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2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0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96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98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1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2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98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98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2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1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1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6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1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2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4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0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1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2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9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2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97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99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5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2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5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0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94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6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99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1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97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1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4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3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3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99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3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98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97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6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4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2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95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97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97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4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1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9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1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0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2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1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2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2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0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98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1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4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0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0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2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2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98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4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3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3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98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98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0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98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96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2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97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3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4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4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99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0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0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0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2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3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3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3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2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99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99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2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96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6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98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1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3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1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96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1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2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99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2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94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0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95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1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2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98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3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1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3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4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3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1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2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1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2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4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98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0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2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2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97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6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5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0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0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2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98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99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1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0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1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2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2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6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0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2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2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98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3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3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2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1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1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1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4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2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98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99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98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98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2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97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0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0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1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2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1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1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0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2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2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99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98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3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2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94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3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99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98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98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97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0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0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98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97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97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99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0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98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2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3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99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1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5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94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1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4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4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3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3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2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0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1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98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4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2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94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97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1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0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99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1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7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2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5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99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0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1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2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2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1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8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0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5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1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2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2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2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2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4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4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4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95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1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1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99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97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95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2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4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5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2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0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1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98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96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5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94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1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94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3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6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6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1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6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2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2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99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93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93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3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2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1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1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4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1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0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95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0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0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2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5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2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1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3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1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98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93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4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97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97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4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1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0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99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96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2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2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4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1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1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2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1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93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1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7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2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2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4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1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96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2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0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93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6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96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2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99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3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5</v>
      </c>
      <c r="E2866" s="15"/>
      <c r="F2866" s="17"/>
      <c r="G2866" s="17"/>
      <c r="H2866" s="17"/>
      <c r="I2866" s="3"/>
    </row>
    <row r="2867" spans="2:9">
      <c r="B2867" s="17"/>
      <c r="C2867" s="17"/>
      <c r="D2867" s="4">
        <v>6</v>
      </c>
      <c r="E2867" s="15"/>
      <c r="F2867" s="17"/>
      <c r="G2867" s="17"/>
      <c r="H2867" s="17"/>
      <c r="I2867" s="3"/>
    </row>
    <row r="2868" spans="2:9">
      <c r="B2868" s="17"/>
      <c r="C2868" s="17"/>
      <c r="D2868" s="4">
        <v>0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99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94</v>
      </c>
      <c r="E2870" s="15"/>
      <c r="F2870" s="17"/>
      <c r="G2870" s="17"/>
      <c r="H2870" s="17"/>
      <c r="I2870" s="3"/>
    </row>
    <row r="2871" spans="2:9">
      <c r="B2871" s="17"/>
      <c r="C2871" s="17"/>
      <c r="D2871" s="2"/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1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1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99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1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2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96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3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98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98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95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2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99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3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5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2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2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1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6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2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96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3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99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98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1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4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4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2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1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2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4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0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99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1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3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1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3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98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0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2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3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2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2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5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2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97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0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0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0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99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3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3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7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95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96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99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96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1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98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98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0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2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5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94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98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2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1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2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3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1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96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3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5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3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2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4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2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6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99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2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97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1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96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3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3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2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1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98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6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98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2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3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1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2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97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0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1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1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2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1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99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2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1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3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1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1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0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1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99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99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1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3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95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1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97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1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0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99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2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4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2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4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7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0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95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1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3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7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2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97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99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99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1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0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0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2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99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3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1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95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99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5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1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2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2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99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0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94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94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0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3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0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0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99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98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98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2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2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2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3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1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96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98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1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4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3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2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98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98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3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3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5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2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1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4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2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98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2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97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6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98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2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6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2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9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3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99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98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98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0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2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0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96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97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6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2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5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2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98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2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4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3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0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98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0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99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94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7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3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2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4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2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97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1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4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4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2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9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6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2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96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2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0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4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3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2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6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2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99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3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99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1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1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99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2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99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2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2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97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98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1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99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99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1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1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3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95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99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97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99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7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3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0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0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97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1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99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99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3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3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2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0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99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0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3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1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3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2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2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97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96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2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99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0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6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99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0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93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0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1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98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6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2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3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1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3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6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2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1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1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3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4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3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0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1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0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1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0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2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98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97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98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3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0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2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97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97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2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1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4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1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5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95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0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97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1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3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99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99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97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1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96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2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1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2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8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94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96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4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3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1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2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99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99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2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99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98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1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0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95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2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97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2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0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3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2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99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99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1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8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97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5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0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98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2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1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1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5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0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99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2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2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0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99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4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3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0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4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93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0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2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98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96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2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1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2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3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99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97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1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2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1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97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2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1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4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6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8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4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2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95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0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3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3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3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2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1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4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98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0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99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93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3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3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6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99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1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1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2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4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2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4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4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1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3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1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2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0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1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98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97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5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98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2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1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97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95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0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0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3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8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94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0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0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94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98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1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93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97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0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2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1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2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1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5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94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98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2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2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4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4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3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93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2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1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0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1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98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5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98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98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2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2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7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4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7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7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98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99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98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98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0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2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96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6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1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1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4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3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3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1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3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94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98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3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1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4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95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2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1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1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95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3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4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98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6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98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3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97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96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1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1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1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1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5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2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98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0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0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1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1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2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0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2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0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97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1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98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96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98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0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99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2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99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2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2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0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96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98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93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3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7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96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2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1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1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1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5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2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4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98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1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2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3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2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99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99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6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2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98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93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2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93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3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98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1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1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2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99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95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93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1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3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3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98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8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0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97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99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1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98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2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2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2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2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4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4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7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0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0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1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0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98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98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2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1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2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3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98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3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3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1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97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97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2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98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98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2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5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3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0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8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2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3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6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1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3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4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4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2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2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2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3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98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3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1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4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1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93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1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99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0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97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2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2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1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97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2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1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96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97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99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4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0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96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96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99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97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2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1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3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99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5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1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2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98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0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98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2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2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2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5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0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3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1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0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0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98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98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99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2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95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95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1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3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94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1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3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99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1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99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99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98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2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1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5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99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99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0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0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1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1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2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6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99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4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95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2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8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1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1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99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0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2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4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2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2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1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97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98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5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2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96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99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1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1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97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97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2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2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2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2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1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4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6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94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2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98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2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5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97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0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0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93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2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98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6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4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97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2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1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1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0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99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3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2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2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98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1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1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4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3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3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93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6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97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99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3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3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98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1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2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2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3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3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1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2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96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1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98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2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98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0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3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0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1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98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98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99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6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3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5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5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5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0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3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1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93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4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7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2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9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98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4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1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4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98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8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6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2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2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95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1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95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98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2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96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96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99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97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99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99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5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5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3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1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0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2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4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1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95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99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5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4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2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4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2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2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3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99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3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99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0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1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1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1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6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2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5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94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4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1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4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1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2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95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6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0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0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1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1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98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96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2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6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99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99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0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2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0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2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99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3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96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93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98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0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99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97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2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2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0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1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99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0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3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99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0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2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4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3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97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4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3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0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3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98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1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2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96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2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3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0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3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2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98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98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2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96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94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0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9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99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97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4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3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4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0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5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2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98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98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1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4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97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4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97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0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3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3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1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99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1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99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97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1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3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1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0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6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0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0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1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95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95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2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98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0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99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8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2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2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0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99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98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97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2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2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96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1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1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2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2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5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5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99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98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2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97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0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97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99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2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99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3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1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96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2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0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7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1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94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98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3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4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3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1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96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3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1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4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4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97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96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7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1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1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3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96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96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2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95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6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99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0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95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99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97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99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0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5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94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1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2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99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2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99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97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2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3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0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3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6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2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99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2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99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5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2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0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2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4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4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2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1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6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93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2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1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94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0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3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3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4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94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99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99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0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98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94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2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1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2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1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3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97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0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2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98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5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2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99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99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98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0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1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4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2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97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4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6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3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0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1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99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5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99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5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0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2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2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1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3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3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99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95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2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94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1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94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3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1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96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3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98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2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95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1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96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96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99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2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2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0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96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1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2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1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4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2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1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0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3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2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98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8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95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4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1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2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5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99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5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3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6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0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2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95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3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95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1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2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2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0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4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2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96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2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5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98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99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3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99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3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1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99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2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2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0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5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96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3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93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2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1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6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2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96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96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99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99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4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97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1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98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3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3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98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95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2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99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1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1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93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95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5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3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2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99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99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4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98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3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2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1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0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97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98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3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99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3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1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1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0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98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99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3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96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99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2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1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4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3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3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99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0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1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95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1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95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99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98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3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98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1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97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2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2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97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3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98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98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1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4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2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3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96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98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2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2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2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2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98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0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96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96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8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2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1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4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0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95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3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1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1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7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97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5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99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95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99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0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2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98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6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5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96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0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0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96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0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98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2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0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3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0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98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0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97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0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96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1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2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1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1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0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96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97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5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2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1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0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3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99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0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3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2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1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99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99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1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98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2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98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4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4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6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2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99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98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99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1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1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2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1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4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98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3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1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3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6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98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97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2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1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0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1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7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4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4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95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95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0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98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3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1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1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1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94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97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4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2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2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1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1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3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6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97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97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98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2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1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1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1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1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3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3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4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4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0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99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98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2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4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95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2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4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0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96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99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98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1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1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0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2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2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93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2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95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97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3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2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2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1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1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3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5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0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1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2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1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1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96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0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0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95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6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3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2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4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98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96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0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1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1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3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3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96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99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6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95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99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3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3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1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97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1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2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3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95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0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5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5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4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2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0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0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1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3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0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3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98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4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7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1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99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0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4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99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95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1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2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99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5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96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2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94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1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5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0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3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4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97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0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7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2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2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96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96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99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0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0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0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8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3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2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1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99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4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5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1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97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99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2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6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2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1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0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98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98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98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3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95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3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96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97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4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1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1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98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96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2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2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2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1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7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1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1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2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0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95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98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98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97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97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2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2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0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1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4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1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98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97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0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0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2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1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3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1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4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0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3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3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6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95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5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99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1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7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7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1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3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4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0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2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2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97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99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99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99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2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1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1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5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1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2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2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2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3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1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99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98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2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98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1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5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99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9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4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4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3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2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0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2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1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95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98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3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0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4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3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99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99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99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99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98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97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2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4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5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1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99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1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99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3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3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2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6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97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2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2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1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94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94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0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4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93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93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2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96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6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1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93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93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95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4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1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1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0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98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5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5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2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2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3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4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95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1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6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3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98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0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5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2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98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1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1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99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1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0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4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2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5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99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97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95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1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1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1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6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97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8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99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99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2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2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4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97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98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95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0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3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2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8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4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0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95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95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98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98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1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0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97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5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97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1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0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1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2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96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99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5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94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1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1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6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1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3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0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99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0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8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3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0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2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1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99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2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4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0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0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3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2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2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2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6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98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98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98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1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1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1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2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3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8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95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4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2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1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5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99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94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5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6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1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99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1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5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1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1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1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5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0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98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0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8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99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99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1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3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3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98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7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94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97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1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4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0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2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2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1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1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1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99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99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99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97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1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3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96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99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98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2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3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97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3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4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0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2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0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0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7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2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1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1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98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1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96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2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4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4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93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1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1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2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2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2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5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0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96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6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7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5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0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98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0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1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0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1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4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5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96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3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3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3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2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97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2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3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0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2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95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98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2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6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5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1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1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95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1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2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0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2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99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97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1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96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1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96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2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4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98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6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95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0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0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3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3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4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4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98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98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1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1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1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6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98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99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3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4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1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4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2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98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1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96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2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4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2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2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98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99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6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96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93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4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4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1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99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99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97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2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95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1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6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99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0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6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2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0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99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98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6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98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97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96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1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1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95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4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98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96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96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98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6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0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95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2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95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99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99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3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2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98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94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93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1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7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3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99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1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99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2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0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3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96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96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1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0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0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3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98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4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2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1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8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5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99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99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7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97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1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3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96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2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1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2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0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97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6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4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3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1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3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1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0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98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0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2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1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1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1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98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98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3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0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4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4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4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4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97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2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1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1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1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3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3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99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1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98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98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96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98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2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2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1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2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1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99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99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1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97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3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1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1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99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2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3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95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97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0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0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0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98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0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98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2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94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94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1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0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2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1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99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6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1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2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98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0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95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2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2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3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6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1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2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2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2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2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93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3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98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2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4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99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99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2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1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4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1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7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0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2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4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96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99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1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98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2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2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99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5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3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94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7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7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1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98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1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0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4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98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99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97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97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2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1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99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4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93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3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3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1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1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1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2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2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5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0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99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0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1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2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0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4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94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2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2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0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98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1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1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4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99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3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97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0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0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0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98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2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1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0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3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5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1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98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2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99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2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1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98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2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1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97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6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6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3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2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1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8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1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98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99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2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0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97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1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98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6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2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2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2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4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3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1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0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2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2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2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4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99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99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6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3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1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1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3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0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4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1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98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95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2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3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3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0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5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97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7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1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4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5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98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2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1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1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1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2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3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2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2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1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98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3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0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0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99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99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1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1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2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95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3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3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6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1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2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99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98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97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2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98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3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99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5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99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97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2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1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94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5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1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5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1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3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1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2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2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0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99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95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0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3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2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97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98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96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96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96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99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0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4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3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3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3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1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1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1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0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0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2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99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4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6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5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1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3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3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1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8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4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95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2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98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96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94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2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3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3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96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96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2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1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1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4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94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0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1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2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3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0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0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98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98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94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98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1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96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1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3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1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96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96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98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4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2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95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3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99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2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2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2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2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6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5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0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3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99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1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1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0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1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3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98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99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1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4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5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4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3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0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0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3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0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2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3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0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5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3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4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96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96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1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98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1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2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1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1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99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99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1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4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0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98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98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95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2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97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97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4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4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4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4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2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1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1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99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97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99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99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0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2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0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1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92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1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5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98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3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0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2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0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1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4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4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97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2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3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2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96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0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1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0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0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8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98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98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98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95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5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3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2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2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3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99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0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4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0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6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2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99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2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2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8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2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98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0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1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4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93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99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0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2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3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97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7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2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94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94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0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3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1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5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1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95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1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7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2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2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96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1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98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1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1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3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3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9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4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3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2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1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97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1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5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2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98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1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3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2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99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2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0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3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97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1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5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95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0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5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1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2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95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3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99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6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2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1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1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97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3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3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0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1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98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0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3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0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3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97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1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1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96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95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4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8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3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2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99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0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1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93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4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4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3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99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1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1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2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0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4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98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2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2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0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1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96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99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4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94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2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1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5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96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2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99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99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5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3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2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0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1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2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97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6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3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99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95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95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2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3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96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96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2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99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99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0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6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93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1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1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1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1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97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4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5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96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99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98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94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2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2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1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2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93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93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0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1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0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1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2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99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2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1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98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1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99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99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2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2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98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99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2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1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1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1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2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96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1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4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1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0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2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1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0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3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98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0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2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97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2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4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94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99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1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0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1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2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99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95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2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99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95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6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6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6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2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2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98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98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95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94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2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96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1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2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3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97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0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1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3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6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2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2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2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2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6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4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98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5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1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2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1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0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1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99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1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5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5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8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99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0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0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97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2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3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3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1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98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1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2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95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0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98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99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1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2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93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2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99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98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3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1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0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6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1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3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1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7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9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0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0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4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1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98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3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4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2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1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1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99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3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3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99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2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1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1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3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2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1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1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99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2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98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2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96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1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4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6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95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2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98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0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2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3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3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0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1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99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2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2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96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6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6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1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98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0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0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97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99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98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98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98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0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2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2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1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3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1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2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0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98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3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97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1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2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0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0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99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3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1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1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3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0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96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2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1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1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3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4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95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3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4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97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4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2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3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1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6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99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2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5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99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3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5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0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0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5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3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99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1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1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1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99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98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5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4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4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97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2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2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0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2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1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1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4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4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98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3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2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93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97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1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0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2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98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95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6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99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1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99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1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1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4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0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98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0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3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4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5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99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2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2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2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93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99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3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4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3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0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1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3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1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93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99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2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2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2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1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1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8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94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2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4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0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0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3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3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1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2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2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2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99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98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0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1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3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3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99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1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3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3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2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2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1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1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1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1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0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99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4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0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4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2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98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98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1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3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2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4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98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4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0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2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1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98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3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4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4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3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1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5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0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3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0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97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97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99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99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99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97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4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4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3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4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1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0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5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99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2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1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97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97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94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6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6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1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0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0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2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96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1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97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99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2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95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1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3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2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2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3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6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3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0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98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3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2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6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1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1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99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3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0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98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3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1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99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2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1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97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1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3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99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2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1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2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2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97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2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99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99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99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6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1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2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3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3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93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1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98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2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2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2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0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4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6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4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98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99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1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97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3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99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2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0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1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5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1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99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99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98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2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94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4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4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96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96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97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2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99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99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99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97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1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1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1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95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0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3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95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1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94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99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1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4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95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96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5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1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2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0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2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0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3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3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5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3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4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4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96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2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1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2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93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93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2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98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99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0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1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0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2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99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2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0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0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99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2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96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5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2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2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2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7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99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3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3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4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2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99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0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1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0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5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2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2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2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98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1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4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3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99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8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99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6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3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2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0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2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97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1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3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3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3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2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2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99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0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1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5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4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4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4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2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3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3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4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1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1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2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0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97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96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3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1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98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4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98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2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1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0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1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1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5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1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96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3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3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98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2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99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2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3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93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93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2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0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0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2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5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1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6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1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99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0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0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0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3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97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4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2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2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99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1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1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1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0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0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2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2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3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2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97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98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1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8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98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2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2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3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5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4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4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99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94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2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0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98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3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1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2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97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6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0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1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4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2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97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1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2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98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0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4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99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2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1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97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4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4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6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4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3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0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99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1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2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2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0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5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96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96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1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3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2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2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99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6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98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94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95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2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2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4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2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3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98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3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3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2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94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99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3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96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2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99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2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2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97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1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99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3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0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96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1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2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1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3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2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0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98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2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1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98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4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6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97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93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3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0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95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95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1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3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1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2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98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5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4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99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2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98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98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0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1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1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0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7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98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99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2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5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93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0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93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99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2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96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1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0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6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5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5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2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99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2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4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98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3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7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1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1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6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4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3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1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6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93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95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3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1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97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3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97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97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2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1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2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0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0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2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0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1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1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98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95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2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2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5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4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94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94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98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0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1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1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2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1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0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2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1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95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0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2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1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6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6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2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2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3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1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5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6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4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1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2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1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1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0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0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3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3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3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99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99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1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2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92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1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4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3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99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2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1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1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3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6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94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2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99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0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97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98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1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5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2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7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96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5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98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2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1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98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3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3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3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97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1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96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3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1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2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95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2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2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1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98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98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1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98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2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3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2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3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3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0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1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0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0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1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98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98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4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98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0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2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0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2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99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3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1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0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2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5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2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96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8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0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1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4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4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4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6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93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1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99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1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97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98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98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99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97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2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0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7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1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6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1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1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0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0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0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3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5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3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1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1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2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99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99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98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5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5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3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1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2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99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5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2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98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98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1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1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1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1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93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0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3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94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98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1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97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99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1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6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99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2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2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94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1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94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3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95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95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99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99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3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2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1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0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95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95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99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3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0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0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96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97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3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98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98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0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8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2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2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1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5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0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96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99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2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97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97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1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1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1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1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4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7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7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93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2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2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97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98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2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2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97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0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99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1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4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4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3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99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2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0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97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98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1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1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0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3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3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1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1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1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98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0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2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1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99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3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1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7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2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0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1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0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99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95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99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99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0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97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5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6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1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4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96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1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99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98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0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99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97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5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2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1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4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4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1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3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1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99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99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2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93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6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98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1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4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99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2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4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98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1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2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99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95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1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3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2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95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99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3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2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7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94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96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1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4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98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99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97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99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99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2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1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0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4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2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4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0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98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95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95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3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2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0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7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2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1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3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97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1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7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2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2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2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3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3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1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99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98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2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2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4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96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0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99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2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1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3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1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0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1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1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4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98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99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1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1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1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99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98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5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6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3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0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2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1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1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4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2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4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2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2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1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99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1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1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5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4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99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2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96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5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2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1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2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4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99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96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0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3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98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2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1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99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1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98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2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0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96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4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98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99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2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6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1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0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5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97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3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2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1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96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96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1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0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4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94</v>
      </c>
      <c r="E7041" s="15"/>
      <c r="F7041" s="17"/>
      <c r="G7041" s="17"/>
      <c r="H7041" s="17"/>
      <c r="I7041" s="3"/>
    </row>
    <row r="7042" spans="2:9">
      <c r="B7042" s="17"/>
      <c r="C7042" s="17"/>
      <c r="D7042" s="4">
        <v>98</v>
      </c>
      <c r="E7042" s="15"/>
      <c r="F7042" s="17"/>
      <c r="G7042" s="17"/>
      <c r="H7042" s="17"/>
      <c r="I7042" s="3"/>
    </row>
    <row r="7043" spans="2:9">
      <c r="B7043" s="17"/>
      <c r="C7043" s="17"/>
      <c r="D7043" s="4">
        <v>2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1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98</v>
      </c>
      <c r="E7045" s="15"/>
      <c r="F7045" s="17"/>
      <c r="G7045" s="17"/>
      <c r="H7045" s="17"/>
      <c r="I7045" s="3"/>
    </row>
    <row r="7046" spans="2:9">
      <c r="B7046" s="17"/>
      <c r="C7046" s="17"/>
      <c r="D7046" s="2"/>
      <c r="E7046" s="15"/>
      <c r="F7046" s="17"/>
      <c r="G7046" s="17"/>
      <c r="H7046" s="17"/>
      <c r="I7046" s="3"/>
    </row>
    <row r="7047" spans="2:9">
      <c r="B7047" s="17"/>
      <c r="C7047" s="17"/>
      <c r="D7047" s="4">
        <v>3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99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99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98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0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4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0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2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3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0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96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93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2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2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1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2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1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4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3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98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99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98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97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0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1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7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3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94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0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2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2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1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96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7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4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99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99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0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3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97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98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0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0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0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6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96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4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4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2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3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9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99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0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3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3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7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97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1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4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98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96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3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98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3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3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4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97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97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97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97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5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94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2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3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3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1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2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2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0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99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2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7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1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3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98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1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99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1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2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0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0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3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98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97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2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6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1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97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1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3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94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94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98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0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3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1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0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1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99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4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4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4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2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3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3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3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97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97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2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98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4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6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2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1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97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4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99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2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5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1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1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0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2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3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95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0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0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2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1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3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3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98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98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8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96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2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0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2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5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93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99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98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3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1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1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1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1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2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96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99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0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99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3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99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3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98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1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0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1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99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3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97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99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3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1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0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98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1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1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1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93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2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0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2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2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3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4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4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4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2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2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1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2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96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98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2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0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99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3</v>
      </c>
      <c r="E7269" s="15"/>
      <c r="F7269" s="17"/>
      <c r="G7269" s="17"/>
      <c r="H7269" s="17"/>
      <c r="I7269" s="3"/>
    </row>
    <row r="7270" spans="2:9">
      <c r="B7270" s="17"/>
      <c r="C7270" s="17"/>
      <c r="D7270" s="4">
        <v>4</v>
      </c>
      <c r="E7270" s="15"/>
      <c r="F7270" s="17"/>
      <c r="G7270" s="17"/>
      <c r="H7270" s="17"/>
      <c r="I7270" s="3"/>
    </row>
    <row r="7271" spans="2:9">
      <c r="B7271" s="17"/>
      <c r="C7271" s="17"/>
      <c r="D7271" s="4">
        <v>2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3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1</v>
      </c>
      <c r="E7273" s="15"/>
      <c r="F7273" s="17"/>
      <c r="G7273" s="17"/>
      <c r="H7273" s="17"/>
      <c r="I7273" s="3"/>
    </row>
    <row r="7274" spans="2:9">
      <c r="B7274" s="17"/>
      <c r="C7274" s="17"/>
      <c r="D7274" s="2"/>
      <c r="E7274" s="15"/>
      <c r="F7274" s="17"/>
      <c r="G7274" s="17"/>
      <c r="H7274" s="17"/>
      <c r="I7274" s="3"/>
    </row>
    <row r="7275" spans="2:9">
      <c r="B7275" s="17"/>
      <c r="C7275" s="17"/>
      <c r="D7275" s="4">
        <v>1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0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2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2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2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2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5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96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4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1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0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1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3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4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5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2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99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2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4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1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4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0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2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2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2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4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99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94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0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97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1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1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2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1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95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4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1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99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0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97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1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1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2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2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2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97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97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96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6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4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3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3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98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2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1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1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95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1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98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2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2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97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2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98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3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0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97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0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96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2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98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3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99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3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97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95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3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2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0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99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93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2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3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0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1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7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2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7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3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2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6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2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2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0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3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97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2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2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96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97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98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6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2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2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2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4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3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98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98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98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99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3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99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1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2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0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2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3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94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1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1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98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94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98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1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95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0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3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95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3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95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99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99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0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0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0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2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5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2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2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3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3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3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3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99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1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4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98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4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3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98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0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99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99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99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1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98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2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4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4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3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2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0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1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1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98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0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3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98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97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97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4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99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2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95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4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3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5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1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99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1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2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2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2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93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5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0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2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2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1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6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0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0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2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2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99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6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1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2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2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1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0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1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98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98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3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2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1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1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99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1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98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98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97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0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99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95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95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5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98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1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99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99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2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96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1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98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99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99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99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0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2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1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2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95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95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99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3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5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8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2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2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1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97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1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0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95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99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2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99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0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94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97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99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99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1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6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95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0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3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3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1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1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5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96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98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0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2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3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2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96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96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3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1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0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3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1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7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1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0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96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2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0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2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2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97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4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6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1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2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4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3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2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3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3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2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2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99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5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3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7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2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98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0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98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2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1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6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96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1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2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7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98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3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5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5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3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98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98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0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2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2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3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99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96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0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2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3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0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97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0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0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2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2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2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97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95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1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7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2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2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4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1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93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98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2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2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94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97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97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4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94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5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0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0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1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1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99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2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0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96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2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96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99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98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98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0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3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1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98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1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3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3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1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5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1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3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1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94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4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1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2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2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1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99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1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5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2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96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2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1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4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4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0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1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7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3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3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3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5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2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2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0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97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8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98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96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94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3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1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95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99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99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0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4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4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98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2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0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2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98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1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2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1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1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94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97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0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0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3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1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3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2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93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98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3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2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98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97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2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6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0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93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3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0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99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98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2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3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3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2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5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1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1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0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0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98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3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2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98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2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0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1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2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1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2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6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3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2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4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97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3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99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3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1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5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99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95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0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2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2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2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99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2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99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99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97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1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2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3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99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4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1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2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3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5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0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1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1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97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97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0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0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2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3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98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95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98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7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99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2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2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3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98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99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0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0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0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95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96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2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99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2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2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3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0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96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1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1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95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99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2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3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97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97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8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97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98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2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1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98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99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1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97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1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93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0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1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3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97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3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0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96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2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1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98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98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2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5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0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1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0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1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2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2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0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96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98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2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2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2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2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99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99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1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3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2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1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94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1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98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2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2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4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4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94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0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6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1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99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98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98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4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3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2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1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98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1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2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4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0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2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4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0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93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99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3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99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95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0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0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2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1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4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97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97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94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2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0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99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4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97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3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2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3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6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98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1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99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1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0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0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97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1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1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3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4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3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0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1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3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97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99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99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1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2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3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1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5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0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96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97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99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99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2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2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2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0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1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3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1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2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5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97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7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5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1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3</v>
      </c>
      <c r="E8029" s="15"/>
      <c r="F8029" s="17"/>
      <c r="G8029" s="17"/>
      <c r="H8029" s="17"/>
      <c r="I8029" s="3"/>
    </row>
    <row r="8030" spans="2:9">
      <c r="B8030" s="17"/>
      <c r="C8030" s="17"/>
      <c r="D8030" s="4">
        <v>3</v>
      </c>
      <c r="E8030" s="15"/>
      <c r="F8030" s="17"/>
      <c r="G8030" s="17"/>
      <c r="H8030" s="17"/>
      <c r="I8030" s="3"/>
    </row>
    <row r="8031" spans="2:9">
      <c r="B8031" s="17"/>
      <c r="C8031" s="17"/>
      <c r="D8031" s="4">
        <v>98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98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98</v>
      </c>
      <c r="E8033" s="15"/>
      <c r="F8033" s="17"/>
      <c r="G8033" s="17"/>
      <c r="H8033" s="17"/>
      <c r="I8033" s="3"/>
    </row>
    <row r="8034" spans="2:9">
      <c r="B8034" s="17"/>
      <c r="C8034" s="17"/>
      <c r="D8034" s="2"/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3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0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1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0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97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3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5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97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97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1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99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99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99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2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0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95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96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99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2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5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3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98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97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0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95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2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0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1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1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1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5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0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2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2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98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95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97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99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3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97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1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4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2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3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98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1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2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2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2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99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0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93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99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5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2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5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0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95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96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94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1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3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97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98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99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5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98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4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2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0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4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2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1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96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2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4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96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1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99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98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3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1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2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99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1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3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3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0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99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99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99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99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3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5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96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2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2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1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97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97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3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97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98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98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5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99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3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0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2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1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3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7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2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2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97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2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97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98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0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7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1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97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0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0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1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3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1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98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1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2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1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4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3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1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0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3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95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2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99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99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0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1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98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3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3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3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5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2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2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2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3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0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1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5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95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3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94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96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98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98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98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1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1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2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95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0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1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1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3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99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96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2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3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7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4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4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4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3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98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2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2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3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3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99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1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6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4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0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3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0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8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1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7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98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1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2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3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1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2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3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99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3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0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5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2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2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2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3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0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3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1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99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99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96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2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95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8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2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3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2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0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99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99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99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95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97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97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0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0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99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99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96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1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1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0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2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3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96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1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1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98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4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94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2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2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98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4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95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3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1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1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0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98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98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3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3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3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4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0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0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0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2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99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2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1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97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98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99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99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0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0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3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1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97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4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2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2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99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3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99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99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3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1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1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4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3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3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2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99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2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7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1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5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3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1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94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93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2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0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93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2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6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2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2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3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2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95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97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6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4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95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4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97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1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1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97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98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98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1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99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99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2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1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4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2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4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0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1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6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2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5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97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6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2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1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1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0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93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99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3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5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99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3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0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94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0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5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1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5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96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99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99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2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0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1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2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99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3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5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3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97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4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2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1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7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6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2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95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95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99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99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99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98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94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96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2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3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2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1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1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1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99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3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95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97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94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2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2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0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98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3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0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2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99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6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1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1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4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3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95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2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96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2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6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2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0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2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2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96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98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95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3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6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0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96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96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1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1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1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2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2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6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4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0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2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0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3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99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0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3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1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98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6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2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5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1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2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2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1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98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5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0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3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94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1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0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97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0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2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3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2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3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2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5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5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0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0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2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4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5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1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98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98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1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99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1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97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94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95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4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4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6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96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93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1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0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99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4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2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95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97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3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98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1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96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6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99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3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3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3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1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1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2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97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98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7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1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0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10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1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4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98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93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7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2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2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1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97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1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1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98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99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4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3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2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98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2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0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96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4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1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8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2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2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7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2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97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3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1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1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0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1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2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96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97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97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1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3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92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3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99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0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1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1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97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3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5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6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95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0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99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3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2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7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5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0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0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93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99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2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3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1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99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4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99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2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5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0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0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0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99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2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98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1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2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2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97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3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4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1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1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98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4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0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97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2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4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98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99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2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6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94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0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7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1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1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1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3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5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0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2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2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96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4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97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0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98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4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99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1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3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3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3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3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1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99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97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1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0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0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5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5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2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1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1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1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3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0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3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3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2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1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2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2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97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6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3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2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98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98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1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3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2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3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3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99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98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97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0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2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2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0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3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97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99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99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1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0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97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97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93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3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3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2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2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2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99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1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99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99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98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96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4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99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0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2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2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96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98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0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95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1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1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96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4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0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99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1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2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99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1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0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3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2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2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5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1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3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1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1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0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0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6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4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2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1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5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99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98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0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0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3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0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2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98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98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99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5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0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3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3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3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1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99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0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0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97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97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3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4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1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98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0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95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1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0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0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3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1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98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1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0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97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0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2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3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94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1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0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99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96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0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1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5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98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2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2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0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1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5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97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2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0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99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6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99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2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2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0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0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7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4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95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99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2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2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96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1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98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99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3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5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2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2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99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6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4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3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95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95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2</v>
      </c>
      <c r="E8929" s="15"/>
      <c r="F8929" s="17"/>
      <c r="G8929" s="17"/>
      <c r="H8929" s="17"/>
      <c r="I8929" s="3"/>
    </row>
    <row r="8930" spans="2:9">
      <c r="B8930" s="17"/>
      <c r="C8930" s="17"/>
      <c r="D8930" s="4">
        <v>99</v>
      </c>
      <c r="E8930" s="15"/>
      <c r="F8930" s="17"/>
      <c r="G8930" s="17"/>
      <c r="H8930" s="17"/>
      <c r="I8930" s="3"/>
    </row>
    <row r="8931" spans="2:9">
      <c r="B8931" s="17"/>
      <c r="C8931" s="17"/>
      <c r="D8931" s="4">
        <v>99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3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98</v>
      </c>
      <c r="E8933" s="15"/>
      <c r="F8933" s="17"/>
      <c r="G8933" s="17"/>
      <c r="H8933" s="17"/>
      <c r="I8933" s="3"/>
    </row>
    <row r="8934" spans="2:9">
      <c r="B8934" s="17"/>
      <c r="C8934" s="17"/>
      <c r="D8934" s="2"/>
      <c r="E8934" s="15"/>
      <c r="F8934" s="17"/>
      <c r="G8934" s="17"/>
      <c r="H8934" s="17"/>
      <c r="I8934" s="3"/>
    </row>
    <row r="8935" spans="2:9">
      <c r="B8935" s="17"/>
      <c r="C8935" s="17"/>
      <c r="D8935" s="4">
        <v>98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2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2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1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98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0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0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0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97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99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5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3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3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95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4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6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0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2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3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2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6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99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2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3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98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1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98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0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97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1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3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0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95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99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97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6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2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2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96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99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98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1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6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6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2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2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1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0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1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2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98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98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5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4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1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2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2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96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3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99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4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1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1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97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1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98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99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2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99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2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1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5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2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5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2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4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95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96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95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3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1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2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4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95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99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95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99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5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1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0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3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98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3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2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2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1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2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97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99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5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1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0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98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99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3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95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4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95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98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99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2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2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0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4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4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95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1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1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99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0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5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3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6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4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96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99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99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99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94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96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4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3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99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2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99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95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6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2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2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3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1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5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1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2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2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3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4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5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99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1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1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5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96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99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99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3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98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2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2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5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97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7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93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93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96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4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1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95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2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3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97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94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4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1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94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99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5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2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4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0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8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1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3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1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99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3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99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1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97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3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96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0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6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1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1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4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2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6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2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97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2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3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4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3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1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97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2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1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93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98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4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99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1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2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2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1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2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0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0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93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8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2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2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2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93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0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0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4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97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97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1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3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98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98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1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2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1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1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2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0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0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0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3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93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99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1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4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2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98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3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3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9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99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97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95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2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2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1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8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1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95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1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3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3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0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1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0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0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99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2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3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95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98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6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5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0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2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97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98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94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3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4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4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97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1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2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2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5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0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4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1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3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97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0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99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1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2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4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1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3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3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1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93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4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2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2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7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0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3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3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0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94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99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1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98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99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2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3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96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98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0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95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98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4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3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7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1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8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2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96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0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3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2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0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1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96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0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1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0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98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2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2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1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99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98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6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2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0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1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2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95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97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99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4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99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99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1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1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0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1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5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5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1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2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99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2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99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1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95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97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2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0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98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5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3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2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0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4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2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3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8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2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99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0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3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1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1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94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99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99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98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98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2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2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95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1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0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4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2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2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96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1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1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99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99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96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0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4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98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4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3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2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2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97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4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4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4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0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5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2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1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97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6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1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2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98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3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2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4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2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4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2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5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1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0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0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2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99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3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2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1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2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6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3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95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1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1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2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2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96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94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4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4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3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7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98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1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1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0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2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1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0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97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5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1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1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3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2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1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98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4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4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2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1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99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1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0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3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3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95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4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2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4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97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2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7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96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96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6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6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3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3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2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94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4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4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4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0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1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0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2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2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2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99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95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1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3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3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4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99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99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7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98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3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1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0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1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1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99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3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3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0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2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2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3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94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0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2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1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3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99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98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98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5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94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2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3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2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4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4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2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3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0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99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3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1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1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2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0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3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99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96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2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7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93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97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99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1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2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3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94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6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98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2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1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3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95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5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98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96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0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1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97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3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94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3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99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1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8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0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3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98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2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4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4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1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3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99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0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6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1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0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0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0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98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1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95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93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3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1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93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99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5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94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4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2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99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2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97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97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98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95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5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2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0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97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99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8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1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0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98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0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2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2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1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3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1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4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4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99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1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96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98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3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98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96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1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99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1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4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2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2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97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99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1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1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1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98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98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2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5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5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7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7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99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2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1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1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97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0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97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1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2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2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97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97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1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2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0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1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2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97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5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95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1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5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98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2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3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0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98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2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1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1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5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1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2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2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4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4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1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8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99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99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2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96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0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98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99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8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95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95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2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2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2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97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2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6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99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0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99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98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98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98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1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2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3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94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94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4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5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3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96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1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97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7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99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99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1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2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97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2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97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5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98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2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2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8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2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96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97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3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0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94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98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98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1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3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95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2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97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3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4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0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1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1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99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98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97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6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2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95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3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3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1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3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8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96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2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94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94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2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98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0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0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98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0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98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1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96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96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1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99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99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2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2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2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2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99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99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98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0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96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94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97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1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3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2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0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1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1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1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4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2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1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3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3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2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6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0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1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0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1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2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2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4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99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97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94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0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97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0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0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4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3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98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99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2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2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98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0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0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95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1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0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1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2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98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98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2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1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95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1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0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2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1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1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2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2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2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1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99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1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0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0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4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98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2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98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99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4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3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99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3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1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99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1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2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3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2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99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95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97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4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5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0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3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2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96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97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1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8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0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93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4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93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5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99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99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0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1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7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1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94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4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4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7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1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2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3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3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2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0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5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4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1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1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98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2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1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97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99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95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95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98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97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3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3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2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2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0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0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0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4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3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99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4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8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96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2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3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4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0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1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2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2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4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3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0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0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0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7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2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1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1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2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2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97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97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4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99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99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98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96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3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3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3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99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98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7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0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1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3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1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2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2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98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3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1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0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99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4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4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2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3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2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5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2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2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1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1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3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0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99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96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2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3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96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1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1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98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6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98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0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97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97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4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3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1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3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2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2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99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97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0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0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0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98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99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5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2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1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2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1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96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1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4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98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4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3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0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6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98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2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2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2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3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3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0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0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0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7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97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5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98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98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6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2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1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3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1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99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98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0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3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1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2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96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96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1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2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97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2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3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3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1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1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2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2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2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1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5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0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95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98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0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3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5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3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94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4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1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4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5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98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98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3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2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97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1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1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99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8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1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96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96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96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99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1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2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2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2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99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3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5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99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7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2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7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2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99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0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1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0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98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98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99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3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2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1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6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1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1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96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98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98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5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1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99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3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2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0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1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2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99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99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98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98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2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3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97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0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0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0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1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3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6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3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97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98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98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0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3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6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96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99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98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0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0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4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1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1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1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1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98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2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2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2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0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98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98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0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96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99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97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97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2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3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3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93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4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2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2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2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2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97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0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4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6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0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1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6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97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5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98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94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99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1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98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1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2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5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6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0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2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3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94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99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4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2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98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98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0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99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7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1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98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0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3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1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95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2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2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9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1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3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95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2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99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1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1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2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1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0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99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4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2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3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3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97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97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0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97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2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1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7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98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95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1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98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99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98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99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97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96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96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0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2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2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0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3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3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5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2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0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99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97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97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98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0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2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1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1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1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5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2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97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2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2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99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1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6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98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98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0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99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3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99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2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2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0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0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0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99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3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5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97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2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99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0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0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1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94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1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5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99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0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1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2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98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95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99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2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2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3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1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95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3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97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3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3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2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2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1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1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1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2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2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94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2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4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98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2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99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99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0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6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3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95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2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99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96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5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0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98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5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1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4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98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3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2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2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95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0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3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1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3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6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6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4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4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98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98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93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3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2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1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1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99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0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6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95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8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2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3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0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9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99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99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5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1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1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98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98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2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3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3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3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0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99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1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2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1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4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3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2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98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2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95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0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4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5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97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1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2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2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1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5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1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96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6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3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4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99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4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99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3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2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99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98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5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1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1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2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93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99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1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2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5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92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2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3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2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0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8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4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98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5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3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1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1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1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96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95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95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0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2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0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99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1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97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3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4">
        <v>5</v>
      </c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4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98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97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2"/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2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3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7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3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0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1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1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98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3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2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0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0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2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3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99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0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93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1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0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3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2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2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1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2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94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5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0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1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0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2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94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1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99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3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3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3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96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96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1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98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2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98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0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2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98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1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4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99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95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98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1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2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2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2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0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1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1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98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4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0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1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2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2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99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94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2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1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3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0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93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98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97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97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2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96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5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3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97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1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99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0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0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6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3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98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7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0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2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2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3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0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2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97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97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1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1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95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4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0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2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96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96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2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95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2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6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3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98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3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98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93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99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98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99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4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6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2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1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98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4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5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0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2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0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98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99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99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96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5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2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98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3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97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7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3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99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6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6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0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3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2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98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2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4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3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96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98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0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0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1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96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96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96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98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3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1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2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4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0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5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1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0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94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0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95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98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2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1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2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94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99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94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95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95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4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96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9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2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95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1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2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6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4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96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1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1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98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99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2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2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97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2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95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97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0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95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2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2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99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2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3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0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0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4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99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2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94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99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0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4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8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0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1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4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1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3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7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99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96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97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1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0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98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7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7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5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1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97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99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98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3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99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1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98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1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0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97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2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2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2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1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3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1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2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98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99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99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1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2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1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6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96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98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92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3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96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2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3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2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99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99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1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98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98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3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2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4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6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98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2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3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94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1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2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2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1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98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2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99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4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97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0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98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1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1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1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1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2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3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99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1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0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0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92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92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1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99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99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98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2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2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5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3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0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2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95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96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2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98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99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3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94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94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94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0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0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3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3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0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3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1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1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1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6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3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5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4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1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0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99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99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0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1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1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99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3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98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4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1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97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97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1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3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1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3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2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96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3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0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99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5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98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98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3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96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97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3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1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1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95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99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4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2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97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0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97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0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1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99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98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2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2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3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2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3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0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96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7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3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3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2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4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0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1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96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6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0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0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99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99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99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3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4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93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1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2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2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0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3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1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3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98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96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96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2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3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3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2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4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5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98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1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2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96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99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0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1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2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2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92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4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4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3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98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7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3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0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2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96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4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3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1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3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0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3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3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2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2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1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5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3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98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4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2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2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1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96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1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97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98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3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3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4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2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99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2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99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0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98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95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96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1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93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98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98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98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6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99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99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99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2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2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1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8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1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3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1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96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96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99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3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2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99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5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0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1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1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4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4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2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0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7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6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1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2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1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98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98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3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1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97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2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5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99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0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1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0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4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4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99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3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2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96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2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0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99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1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3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96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2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8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2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95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99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94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98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98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98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0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99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1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1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1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96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0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0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98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4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97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3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0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5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2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2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98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98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1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2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7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8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3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3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3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94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6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1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99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4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4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0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3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97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97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1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2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98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94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6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1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1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1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0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0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0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0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94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99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1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1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1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95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4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96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96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93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0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0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2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97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6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1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95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2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99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2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2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99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1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1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97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2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99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99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99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0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3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96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1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3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99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3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95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95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3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99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1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96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96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4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4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1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3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96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98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96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4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2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4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99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3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1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1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4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97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98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5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98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1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2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2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99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98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1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5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3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0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2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2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4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4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0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0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93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1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4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3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1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99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1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97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1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3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1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2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4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4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6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96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99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5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2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4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1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99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2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1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1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99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99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96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96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98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0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98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2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5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0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0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4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95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95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99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0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1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4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1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98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98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99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99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2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2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1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2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1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0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99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1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1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2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2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4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96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98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99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93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95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95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98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1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2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2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99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0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0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7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1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4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98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2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2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1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98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3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99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1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97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96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97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98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3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3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2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98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5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4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99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3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0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99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2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99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4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2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97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97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2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95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0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0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1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1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98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2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96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3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99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3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3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94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6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94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99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99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1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1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1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1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3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97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7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3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4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98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2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2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3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2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0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0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1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1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98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98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4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2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94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0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0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0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2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99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3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98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98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0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2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98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5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2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0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99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1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3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96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3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6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2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0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99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97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2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3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4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98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2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99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93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99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1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7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95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4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3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1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2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1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4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0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99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1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98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99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4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4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96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1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1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96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0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2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2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99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2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4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1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3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1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94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5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2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1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1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97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0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95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7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2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1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98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3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94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1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97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3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2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2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2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99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3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5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0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3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4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2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1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99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99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2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2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3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98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1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2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2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2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6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99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94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2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2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3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3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7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4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1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4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0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5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99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99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3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1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1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5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2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2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1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4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3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1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95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97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99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99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99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95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3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2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2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1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98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99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0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3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3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96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2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2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1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2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6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97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1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3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3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99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5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98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2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3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1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1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0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1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4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0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1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98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0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93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0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3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3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0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3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98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5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4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99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99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2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1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98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98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2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97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3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4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2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97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97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0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99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99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6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6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2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98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3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3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1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96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96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1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99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1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1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4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97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8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95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95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5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4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1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3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1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93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99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95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98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1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1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0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3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5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96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96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96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96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3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2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1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98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98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1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7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99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99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2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2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2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2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99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1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0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99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5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94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94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1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3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1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2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98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0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97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2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99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2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3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1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3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1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1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96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96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96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96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98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98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1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1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2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96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98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99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1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1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99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97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94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93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2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3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1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4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99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99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2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2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2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0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4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3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6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6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3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0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4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98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98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6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0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93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4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3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3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3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1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4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95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1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0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1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6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97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6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98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3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0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94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3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99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1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1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0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3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99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6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95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1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97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97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0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98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5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3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3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99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2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98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2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0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3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0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0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99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1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2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1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98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99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6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96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3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1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1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3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2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96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2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98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98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3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98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99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1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1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98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2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97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4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3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3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0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1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96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4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98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3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1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3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2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4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4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1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98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1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5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99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0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2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5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0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6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3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1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3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3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98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99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99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97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97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2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1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3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3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98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3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0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95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4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0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1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2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2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4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5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1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2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0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2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4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1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1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4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2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4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3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5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4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99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99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0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3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2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1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98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2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3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0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0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1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94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94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0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99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2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2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1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4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4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4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4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3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99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1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2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98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98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1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1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1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2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4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2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99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3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1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6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6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4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4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2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93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4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6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1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99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4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0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2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3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1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1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1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2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2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5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2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1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3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1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1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2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8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97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3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6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97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94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2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4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2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0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3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0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5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99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1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1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98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0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99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97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99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2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2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1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3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1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1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94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98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0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0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1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0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1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2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95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98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99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1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5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0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2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3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99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1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1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1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3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0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2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96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2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0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4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5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3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99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97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98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98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1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96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6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2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4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3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0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0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1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1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1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2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0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0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98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98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2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2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2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2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93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9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1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1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6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4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99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2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2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1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0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0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99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96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96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98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98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5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98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2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0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2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2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7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98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3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1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0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4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0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3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5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3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3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0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2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2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98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99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98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8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99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1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94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2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6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7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0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4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2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98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1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2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0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99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99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2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0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98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99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0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2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99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3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3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4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1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94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94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98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2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97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1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4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7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0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0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1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96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6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95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2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4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3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99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1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3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1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3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4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5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6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98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1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6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2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4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1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1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3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99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99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2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2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1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0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4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1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0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93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1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2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2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3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95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1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97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99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2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1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95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4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4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2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98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1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98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95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94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3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96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99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1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99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4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96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2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3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2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95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95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99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0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7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97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3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3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4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2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99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6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98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5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98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2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3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3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97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1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95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5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0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5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1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2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95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1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2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3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95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98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96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96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5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4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98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2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4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99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3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1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1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4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97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4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5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98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0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2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95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98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98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0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99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1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1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2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0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0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0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93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99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0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1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1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4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99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99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3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3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3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9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3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1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1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3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0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0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0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6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99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99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99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99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97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2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94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2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99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99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98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1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0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1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99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97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2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3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96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3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99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3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2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1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98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99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1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99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3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97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2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2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2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2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5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97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96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96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0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99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99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2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1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93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0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99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97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0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1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97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5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99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3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96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2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2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99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99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0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1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0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98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98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96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3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4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97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2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1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0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0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0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3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3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2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2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1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3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98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98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95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98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5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99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2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6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0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94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96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99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0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1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97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1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7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0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3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7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8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1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1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2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2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98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99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1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3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1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97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95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95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3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94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94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98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97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99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0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0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5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5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2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4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99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1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3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98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0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3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0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2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0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2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2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97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1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97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6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94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94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2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5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97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97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0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0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2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6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1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1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1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2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2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5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7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97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6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2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94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1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93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99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1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97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99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0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0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2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5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4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99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4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1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1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1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98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1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97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4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96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99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99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97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3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5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3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98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97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0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97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99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2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2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2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1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1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6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0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92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94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3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1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5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4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3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2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99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2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93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2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93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2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2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3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0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1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1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98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99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99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0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6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96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98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1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2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3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4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2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0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2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2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1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5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97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98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2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97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98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99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99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99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3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6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98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98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97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1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1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99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0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0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6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6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6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3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0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98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98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1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99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2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2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2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1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1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1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3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2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99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98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98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4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2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97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97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97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1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3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3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3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9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97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4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1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2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96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1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4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98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2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4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99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99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97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98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1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3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6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2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1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1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1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99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2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0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2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3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0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4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7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98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98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2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1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2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2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5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98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3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2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3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1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98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3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0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7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4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98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1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2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2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3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5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3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1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2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1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6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2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96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99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1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6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2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2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3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5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1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4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1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0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3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2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99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1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95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96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4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2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1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1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1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2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96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94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94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94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2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99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5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1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6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1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2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2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3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99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1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6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5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5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5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5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3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1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99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98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3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2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3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2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1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4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0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0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2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2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98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6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0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0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0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0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2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2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99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3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1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6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1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1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2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2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2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96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4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1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3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99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7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1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2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2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95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95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1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3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0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99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4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4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2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2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98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98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1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1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3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0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0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3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4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4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95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1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99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98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0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99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5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5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4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4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99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2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97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0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3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1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99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1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0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0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2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4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3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3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1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97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98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1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1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4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95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3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3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2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0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96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99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4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1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4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99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5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99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1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1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98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1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2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2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4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3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0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0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1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3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4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3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5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6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3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2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2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2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1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99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2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99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3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7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1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2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8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6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6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99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1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2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2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3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4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98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1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1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2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3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3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99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2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98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0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1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1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2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95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3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3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3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3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6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2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1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95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1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99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99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0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93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3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2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98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0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99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0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3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3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1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1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1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1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4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5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0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7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99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0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6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5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0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97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0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99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98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98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98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5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99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4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2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2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1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0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98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3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2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0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0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94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98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94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3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6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0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2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3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1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3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97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2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2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2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97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1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99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3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0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2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1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1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1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99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97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3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5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2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2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3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1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99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6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94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99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5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1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5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5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0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6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97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4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2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2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2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2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4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95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99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3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3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99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4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97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3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1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5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2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99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98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1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2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3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93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2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0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4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1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3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0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99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97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0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98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1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5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96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6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99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2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1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0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3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5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2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2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1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3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3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5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2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4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95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3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1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8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2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5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5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99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99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0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99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3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2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98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98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0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0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96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0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1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97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3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2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99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5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5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99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98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2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3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0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97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98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0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98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98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3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5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3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0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8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99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96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4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2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2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2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2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97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4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99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99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3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99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2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2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2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97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98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1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2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7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1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98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7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2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95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4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4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1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5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2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3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0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4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99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96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3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2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6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3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98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2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97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99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97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6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98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2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0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4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4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99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3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96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99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96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2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4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3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0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99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99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99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1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0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2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99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3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4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1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2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4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98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96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96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6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1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93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98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0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4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3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2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2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99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97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95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1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97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1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3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95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95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3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94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97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5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96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6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4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2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6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3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2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6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4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98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98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0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0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99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6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2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2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3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3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99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3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99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4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1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7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3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2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96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98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0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99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98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2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2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3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97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98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3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4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0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0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2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0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99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99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4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2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97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7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5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3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99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0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1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0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1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2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4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1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2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3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2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4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95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95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1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1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2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2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7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5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94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1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98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99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96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2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2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4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96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6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98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2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1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1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2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6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3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99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98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2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1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4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0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3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3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98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2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0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2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3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0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5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99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1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1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96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1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97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6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2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0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1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99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4">
        <v>2</v>
      </c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99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0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2"/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93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93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98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0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0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3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0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97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98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98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98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94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99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0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6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3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2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95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98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1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1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3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0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2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2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0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95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8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98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3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95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2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3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0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2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6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6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4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2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1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0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3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5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3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1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99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1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3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96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99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99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99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1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95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3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3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1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95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2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0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0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0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97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5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1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1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1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1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2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99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0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99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97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2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2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3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3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97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3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1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1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1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6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7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6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2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99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95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5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3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93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6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2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2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2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3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99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99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3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4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0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96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0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0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93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99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99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3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98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97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97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97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97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0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2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3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96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1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1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3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2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0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5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98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98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98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1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99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99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95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95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93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93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2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98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6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98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98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99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98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3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2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2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2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0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2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1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1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4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4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0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2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3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3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5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95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2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0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2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2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0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1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3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1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2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4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4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99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98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3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2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3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2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94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1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1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1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2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2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2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98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1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0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1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1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2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3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2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3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1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99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99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99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94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1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3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4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8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2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99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1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99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96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2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3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1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8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1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97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97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5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99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3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0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0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2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2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97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97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1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1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1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1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98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96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4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4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4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97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2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99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0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94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1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95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2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0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0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1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3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3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97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1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1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95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95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6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95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95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3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7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0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3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6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1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95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2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4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4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6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3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3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5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3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5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2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97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2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97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6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2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98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98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2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0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97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5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0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97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1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2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4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4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5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0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2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1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99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96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97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96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1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1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2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93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2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0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97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97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0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7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1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6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6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2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4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3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1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2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98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97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99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99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1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4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0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1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3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1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2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2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2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3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96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96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96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96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2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5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5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99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2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1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1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1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1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3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99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3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2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2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98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1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1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4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3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99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1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7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2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97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2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2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3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99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96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97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1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1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97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1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2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97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4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5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1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3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1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6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3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5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95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95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4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1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5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1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3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97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97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0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8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5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1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99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99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0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96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98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5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4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1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98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96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99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1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0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2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3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3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0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1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2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2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5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96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3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4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0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1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97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0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2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3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2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1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2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1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97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2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98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3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3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2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4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4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1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1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2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98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4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1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8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2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2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2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1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3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99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0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2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2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4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1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0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2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2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2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0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4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94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2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2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98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2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4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96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96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99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96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94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4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2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1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8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8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3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97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95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95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7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99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99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99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4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96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2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2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0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99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1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7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1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0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6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2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2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1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2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99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1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3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0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4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2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1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95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99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3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3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2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97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94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1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3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0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98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3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0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2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98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96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95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99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0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0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99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98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1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97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5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98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8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1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97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97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99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95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2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1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0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99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1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6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4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94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95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2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99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1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98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2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3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97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97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3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99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6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0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95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2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99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4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4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2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6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96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2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2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2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1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3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3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93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3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5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98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2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94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0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1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3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97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1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5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1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99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99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3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1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1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6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2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8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99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4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0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1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3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99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2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98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2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2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4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2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98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99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99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98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96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0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99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1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5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98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1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4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3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95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98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98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1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1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4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4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94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0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0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3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97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97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4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7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3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0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0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5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1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98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95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1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3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2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99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94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1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98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1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3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1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5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2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4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98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6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98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2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94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1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1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1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97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99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4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1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5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2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3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96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1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1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96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99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99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99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98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2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96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93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1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4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5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1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4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1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96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2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2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96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0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97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6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4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96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2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0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3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1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98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5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2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1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1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99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94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93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4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2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2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95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1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97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7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5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99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99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94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2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0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93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3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5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99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1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1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7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5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2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3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4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1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95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0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98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99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99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1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99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1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2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2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0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2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0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2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0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97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1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3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6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98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2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2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1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3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0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99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4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2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99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94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3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1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0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1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1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3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98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99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94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94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2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98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95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1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1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2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96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96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3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97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2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1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99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0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4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2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4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1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99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3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1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8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3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7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6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3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0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94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2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97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3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1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99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99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99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0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97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2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1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94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1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98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98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98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97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99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1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96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94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94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97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3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2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98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99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2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3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1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1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97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2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99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2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1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4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1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4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4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1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2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2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2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4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98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0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1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2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2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99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8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99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6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2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97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97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98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2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2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2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0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0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0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0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99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94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2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1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1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2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98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2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2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94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99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0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98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3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1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1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1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5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2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2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3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2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95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97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5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2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4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0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2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3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1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98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9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98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98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2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4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97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2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1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8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8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2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0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0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0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1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96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98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4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4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99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1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0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0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0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97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99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99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3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3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1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7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2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2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2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94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0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2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5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2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1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4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98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1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2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95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2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3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0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96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0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4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2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1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2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98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98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5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1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2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94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98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98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5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4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4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99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3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3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96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96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99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99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7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1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2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2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2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3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93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3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97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0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3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5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1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97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1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2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0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98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5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0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2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1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1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1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1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2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2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99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1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5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0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0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0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2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2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3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99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2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4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8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1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3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99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2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99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1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98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94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98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98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97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93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2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1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95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2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1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3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1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6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3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1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2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2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99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2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0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98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3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1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2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1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4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4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97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2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99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99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97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2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2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0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2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6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1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97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1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1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2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2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6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97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99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0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98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1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4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98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4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99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99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99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5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1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2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4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6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6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99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3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2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1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1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3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97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2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1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1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3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2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1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0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6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99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95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2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2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6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2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3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3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0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3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99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96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1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0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3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98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98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99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5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99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93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98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7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99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98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99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99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3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1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0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0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99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1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4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1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6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98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2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94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97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1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93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4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0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2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98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97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2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0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93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3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1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99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3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2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2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98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98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0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97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1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1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95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5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99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4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7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2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2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2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96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1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1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99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99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99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5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3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4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7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6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4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5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1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3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1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1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0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0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2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4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3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1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1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97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5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96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93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0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97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97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3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98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98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0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98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1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2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2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5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3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99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99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4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2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2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1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3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0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99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0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96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3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4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97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2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98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3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0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3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2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96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4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4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99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97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2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97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3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1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3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99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99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3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95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95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96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98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3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1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97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97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97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97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0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2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3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1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98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98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97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5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95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97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2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0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0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98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98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97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3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0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4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94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97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98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1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2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1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3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4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99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99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98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96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2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97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0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2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94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1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2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98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97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4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0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1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99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4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98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98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0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99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0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0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2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2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2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97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94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4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3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3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2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2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98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1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94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1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3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7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2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98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98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2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1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3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1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0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99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99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3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5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4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1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1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7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1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3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3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5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7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6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3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3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2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99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1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3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2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2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97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3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98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98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0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0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1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97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99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2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8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4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95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99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96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99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3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97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99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6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4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97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2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1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2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6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4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96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2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1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1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7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1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2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2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3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94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93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95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2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2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99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98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98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96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0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98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97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97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2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98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98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98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1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2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0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2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4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2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3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1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3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5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2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3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96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96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98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4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98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97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2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7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2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99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3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1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2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2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98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95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0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97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2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2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98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1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1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3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1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4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3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99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4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1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2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97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0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5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3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87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1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3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99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5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2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1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2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1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2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2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2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1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3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99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4">
        <v>99</v>
      </c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98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8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2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2"/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99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7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99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98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0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2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0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3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1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95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97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96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0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99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1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1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2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2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0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3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97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1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96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96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5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99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1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1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95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99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2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2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1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1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0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1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3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98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98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0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97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3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2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98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2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98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0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5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3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5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1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2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2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0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0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0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99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5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1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2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0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0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97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1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3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99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4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6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3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6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5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2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99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2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2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6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4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4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0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2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2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3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7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98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97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97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2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6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98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98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2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2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3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1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1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1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99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2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98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6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97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0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0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2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94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1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3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7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2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98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98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1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4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99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1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6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99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1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96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2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3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4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94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5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1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4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3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1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98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1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4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4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99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3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0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1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1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98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5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4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5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2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98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98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98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93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0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2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7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4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1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1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0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0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98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98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98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2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3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97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99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2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5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97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1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1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3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5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99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4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98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2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3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1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0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97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5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2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94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97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1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97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1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97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5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2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2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7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3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3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98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2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2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5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95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98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1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3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3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3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7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96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99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1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1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98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6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0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6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1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2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0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4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4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1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3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2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3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0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1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1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1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3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3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2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6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0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97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99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7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1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4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94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1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3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2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5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2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2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1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1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99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7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98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98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96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98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0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2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4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2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3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3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3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3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0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98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93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2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1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1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3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1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3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5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7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5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99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2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6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99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3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3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2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0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99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5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98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1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0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99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2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99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2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2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4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8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1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1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1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4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3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3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1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98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1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3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98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3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1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99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3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1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98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8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0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6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1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99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1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3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2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96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99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96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96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3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97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97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97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98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94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1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98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7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4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99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1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4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1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6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0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1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0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99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99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98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97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4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0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2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4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2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97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0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2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98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1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3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3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4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3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99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1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7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4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2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94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99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99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0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98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98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0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2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3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97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5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97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5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98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95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0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0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95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97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98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98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3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2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1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1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2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1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6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3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2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0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1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97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99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4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3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3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1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2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99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99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2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5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4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3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2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0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99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98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95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99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1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93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2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1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98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97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4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2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2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0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1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0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1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4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2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1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93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3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99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3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2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7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94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94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4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98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99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99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2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4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0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1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2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4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99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1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93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96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96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99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6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5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1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2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2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7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4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7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96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99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0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98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4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2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95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6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2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1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92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2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93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3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99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99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99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99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96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2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3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5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1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96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2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99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99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2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1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7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95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95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99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99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96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2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3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3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3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1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5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4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2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1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6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6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0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98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5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99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1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1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2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1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96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96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97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2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8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1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2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3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5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2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97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98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98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98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99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99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99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99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0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2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4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3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99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99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3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0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1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2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98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93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1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6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0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99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1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98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3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6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4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5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0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7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1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94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98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3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5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2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0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99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94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98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98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1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5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3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3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1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1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97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99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99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8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1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3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1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1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0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0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99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99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3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2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4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4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97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1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97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4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4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3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93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2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97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0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93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1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94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0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3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2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2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98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1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3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1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3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6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5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1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2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0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1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2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1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4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97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5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99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2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7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0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95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7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4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3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1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0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1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4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0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98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98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0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2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94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99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99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1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98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98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3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3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4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6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4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0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1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93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99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1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2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1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98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98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2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99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3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3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0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1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2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96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0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0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0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3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94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98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98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2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99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2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7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7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2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99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2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98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1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0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1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99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94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94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3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98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2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98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2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5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96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4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99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3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0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2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1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93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4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7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98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2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97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1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0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99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6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1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1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2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1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2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2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1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4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0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4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4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1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95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95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95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95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3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98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2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96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0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99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1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3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6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6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2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1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0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3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2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2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2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1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2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6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2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0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98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95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97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95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4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2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1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96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3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5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5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5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5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97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97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0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0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94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6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1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93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2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2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3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97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4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4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98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0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0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2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3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3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98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1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99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98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3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2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6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99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2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3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97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0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1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99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95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93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0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0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1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2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2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99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2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99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4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3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1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97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99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4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4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1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1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3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3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2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6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2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99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0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98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2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98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2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99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5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0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1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3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2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2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3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99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3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0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0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3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98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5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99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2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99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94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1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3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2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98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4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99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2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3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0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99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2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99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96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2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4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0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0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1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99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2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2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3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0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0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2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99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5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0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1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1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3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99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99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4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99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0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6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1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7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7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2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99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0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3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0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1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1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98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0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97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2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1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95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98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2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98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97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1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0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0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0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9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2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3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96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3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1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0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97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2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1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1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99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1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0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6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0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97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1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1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2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98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98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98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94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5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97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3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4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2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94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2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99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2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98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2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99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0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3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99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3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3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1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1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99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4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4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97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0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2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2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2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1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95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1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1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3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1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0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0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1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99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97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3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97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98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96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96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96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97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1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97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1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99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6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4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0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95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0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1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1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1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99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94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1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96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96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99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4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0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3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95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1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2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2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1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97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5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2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4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97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97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99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1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1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98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2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98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2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2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0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6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94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1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95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2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1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2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1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97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97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6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98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3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3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0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1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1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3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97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4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0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2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96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1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0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98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2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2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97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3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6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99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0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3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94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95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1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1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94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4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0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4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1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2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2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98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2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95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1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99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2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2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0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2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3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2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3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1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0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7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3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95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2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0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98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2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98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1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95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98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4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4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3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3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1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99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1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1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97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98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96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99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96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99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0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2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2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6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96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2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0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5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6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2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3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2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2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4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2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4">
        <v>3</v>
      </c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1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99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1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2"/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96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2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1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98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1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3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3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99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2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1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1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4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0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96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96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2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98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4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3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3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4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1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1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2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6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4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96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6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5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96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99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5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94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98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98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2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0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99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1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1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1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7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2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96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98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96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96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3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0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98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1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96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2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0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98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3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1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95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99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0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99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2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99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2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2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95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6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1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98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1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2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1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2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2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95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2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8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3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6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98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97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0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1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2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2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94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2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1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98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98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2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1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1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6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0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0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6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2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2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2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99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99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4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1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1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7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95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99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99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99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2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97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5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99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2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2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2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5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6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97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4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1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2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97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3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7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3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2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97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96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96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1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99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3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98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2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3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3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2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2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2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95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95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97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97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2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3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1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1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95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1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2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98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98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98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6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2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2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98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2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7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2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1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5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2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1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96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2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96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96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2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3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1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98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98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1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5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2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4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98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1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6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1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4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4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2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1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99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95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3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5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3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99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4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99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7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4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2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98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4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5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2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2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2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1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99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1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1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98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5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0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95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95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4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4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3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99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99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6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3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2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98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2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94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3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99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1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97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1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2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0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0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0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2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98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97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2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5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3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0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98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0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2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3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4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5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98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0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3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3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2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99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99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97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3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1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1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5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98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98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2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9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2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4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3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1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97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7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2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2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2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1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3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97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2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99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8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1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99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0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0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96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2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97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6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1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2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3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97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4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2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1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3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6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3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1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94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96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3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3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0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97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1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98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3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4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6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99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1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99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1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5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0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3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3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2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0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0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97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3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2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2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2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1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1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1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95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3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2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3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5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99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0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3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2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1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4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4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0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3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2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3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1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1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8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94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2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92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93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3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3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6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2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98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1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3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5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2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99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0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98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99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98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1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94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4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0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98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3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2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2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1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98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7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98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0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1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0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99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5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97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99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5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3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3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1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97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2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99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3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3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98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97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2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97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3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7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94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2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4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3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98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7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1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99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1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0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1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98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4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1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99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99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99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99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2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1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4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97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98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3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2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96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3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4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1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6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97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99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99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97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0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0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2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98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3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2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99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3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0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96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1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1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93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8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5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4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1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2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1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1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5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93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99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98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3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3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6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99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94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2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5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98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98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0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1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1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3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97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1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97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4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1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99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2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99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94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2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2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2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5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6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98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4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0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4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4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1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7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97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5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2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3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98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0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97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0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4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4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2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2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7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0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95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3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4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0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4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2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3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0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1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97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3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3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2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97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2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98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96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1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5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94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3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2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1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95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98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99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99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2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99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0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0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2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3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3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99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0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0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3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96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1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2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0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95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95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2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2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3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2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3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3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7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95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96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1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99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1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97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2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3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3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94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99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4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5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7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1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5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2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0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2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2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0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97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5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4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1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99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1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0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0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98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5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97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98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97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3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6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3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1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95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1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95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3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0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5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1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2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2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2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3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3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3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98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1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4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1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4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0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99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96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96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95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95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99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98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99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2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1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3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98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2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1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4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1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6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6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97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8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7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2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1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2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5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99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3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3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0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97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98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5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2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2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99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2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1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99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99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96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1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6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8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96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2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2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97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98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94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2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2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96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97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7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1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99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6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0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0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6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98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3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1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5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4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98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98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2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95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97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2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3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97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4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98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1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2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1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5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1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2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3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3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5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8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0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97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3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99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1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99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4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2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8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5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0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1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4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4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99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2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2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2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1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2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95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4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4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6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1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96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95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99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1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2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96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96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98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98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99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95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3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0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97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98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95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2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97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2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97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1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6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8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2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95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92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96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2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99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2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99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97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4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5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1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5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99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99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98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1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3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4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99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1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3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5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98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2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97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7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1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95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2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2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1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98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1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2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2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98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3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99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99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98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2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0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3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3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1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1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4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99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5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99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5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1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98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0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2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4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1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2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3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3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4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98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98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0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8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4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2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1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98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3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3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7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5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2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2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6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2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97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0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99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99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99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2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6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95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2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0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4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0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1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2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2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97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97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3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94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94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98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98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2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3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6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5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5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99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99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3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2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0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2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99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0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4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3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2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98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99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3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4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5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2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0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93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98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2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2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1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1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96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1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5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0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0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97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2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99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2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1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3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5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4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94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0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1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97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2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6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0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1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3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2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98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3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1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1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99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4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2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1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97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4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7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2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5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95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4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98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94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99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2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5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7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6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98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2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1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1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99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2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96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1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3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0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5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2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95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3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4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96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96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98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2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2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99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4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97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97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6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93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94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0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1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98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98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4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2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99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3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0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95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2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0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2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98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98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2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0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5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2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1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3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2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94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97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1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99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0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1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1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0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98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99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2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4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96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96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3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9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98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0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0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3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3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3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99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99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97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4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2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1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98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98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98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98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3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1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93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5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6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6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1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3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0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3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6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98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96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98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98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5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95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2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2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97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99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99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4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93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3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6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3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3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7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96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99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99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95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4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0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0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4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98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98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99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99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99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1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2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98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4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2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1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5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97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98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3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98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99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2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98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97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3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0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99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98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2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1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5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4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0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98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2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99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1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3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1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0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97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96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2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4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3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99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99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4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6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5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0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99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5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3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2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6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99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0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1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97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94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94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97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98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99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99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2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3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97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97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3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98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98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99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7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1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1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0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99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95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1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99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2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1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4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4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1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0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99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93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1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3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2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2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6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3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94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2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2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99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6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0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2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97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1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4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4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2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98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98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98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98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95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1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6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1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2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99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97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6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4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95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98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98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2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2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4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1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1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95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3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0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1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3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6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2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0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99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1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93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93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1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97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97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5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2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5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99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1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0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98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97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98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0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93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95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8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5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1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1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0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98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0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95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97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3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3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99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2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2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2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2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0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7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99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99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3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2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3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3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2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3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2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99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98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1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96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0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2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2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95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2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2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4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2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1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1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97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1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2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1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1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97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0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99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3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98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6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2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97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0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3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98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1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1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2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2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97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5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5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2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2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1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2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1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4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6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5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4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6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2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3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1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98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99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1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99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1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0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1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3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3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2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99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0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3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2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1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98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98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1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3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3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97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5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98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2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2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2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2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98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3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1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3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3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1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3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1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2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2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2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1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1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5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99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2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94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1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3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4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98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95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95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2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2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1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1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98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0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98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5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5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1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4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99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0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98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2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1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1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1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99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5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5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95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1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0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1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0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0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95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95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7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95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98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99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1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4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2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3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0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3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3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1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1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1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2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2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99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0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0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2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2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1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3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3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2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2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3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97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4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97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2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2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95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6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4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2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2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1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3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94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1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1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6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2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97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99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1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4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2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0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2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2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5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5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3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3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3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1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96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1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97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98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3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99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2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1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0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0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3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3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98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98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98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3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1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5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2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6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0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0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3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98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96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3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6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98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2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3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96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0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3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1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1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96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4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97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2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3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95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95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95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4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99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3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1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1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97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2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98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0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95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99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6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4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4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3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93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99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1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1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1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1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4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0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2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99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1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7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3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2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99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5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5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99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4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2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94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2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3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3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98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1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1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2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2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97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94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0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99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97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1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1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1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1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0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98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2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0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2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8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97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2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7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97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2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3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93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99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1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96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3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94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95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98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2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3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2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0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96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4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93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95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95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98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2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1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4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1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7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0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2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8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4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2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1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95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95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3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4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3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1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97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0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6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2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99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99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1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4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4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98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7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3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6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2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6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1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94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0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1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2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2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96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3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0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99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1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1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2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1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2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0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7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98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98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1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94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0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4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0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7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1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2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4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99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99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99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1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98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6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2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8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4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4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4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2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96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1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0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1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5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1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3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2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1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3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2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1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3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5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4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98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1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1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95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0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0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0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0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99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1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4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4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3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6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2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1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1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95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98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0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96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3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99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99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99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5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3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96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2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4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2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2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95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6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3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1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98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1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2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96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0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98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0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1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2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3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4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96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0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0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97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9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1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2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2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0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8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6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99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2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7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1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3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1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1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95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97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3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98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8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0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0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1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3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2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3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0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2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0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7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97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1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99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1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2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1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3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1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3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98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98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2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99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2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1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0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3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3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3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1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2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2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99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1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4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99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94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97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2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97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97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3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5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6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4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4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4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98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98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99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95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0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3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3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1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1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2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2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3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2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5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99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98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0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98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0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2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1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0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2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97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3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3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4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3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98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0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2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0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7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99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98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0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1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1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97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1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2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95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95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1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3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98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96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2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2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99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0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99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1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1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94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0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5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0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1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1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99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98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0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4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1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96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3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97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2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3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5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1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0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1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2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2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3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0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1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3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99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3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5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6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98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2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0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99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2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4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2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98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99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2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0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3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97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3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99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94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2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4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1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99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95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95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0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2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2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4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95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1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5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1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98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3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2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0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0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4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2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2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96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5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3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95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1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1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2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2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3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98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2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5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1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0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2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93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99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2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99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2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2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1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98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3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5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0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4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2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0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2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3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98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3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1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1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3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7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9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2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2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1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2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99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0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4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1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98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1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1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2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2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0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94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5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5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98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2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1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95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3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3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99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2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2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1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5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99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99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2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99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7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3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1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95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95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98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1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3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0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2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2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0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99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98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99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2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3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99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93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2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98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98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4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99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2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2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2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96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98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1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96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1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2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2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3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0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0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0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2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1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99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7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2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1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2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5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7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3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1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3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0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98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98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5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99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97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2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1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0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99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99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99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5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98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97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1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97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99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3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95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98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3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1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2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0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0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96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1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4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1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95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96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1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2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2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2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98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5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96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96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97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98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99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2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2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1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96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1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0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3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0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2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3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1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1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99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98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4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1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99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0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4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99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98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98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0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94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2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0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99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1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4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2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1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2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1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3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99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99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99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97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1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2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1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0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95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97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3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2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6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5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0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97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98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3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94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99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1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2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1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99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99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3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3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92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1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2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2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2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98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95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97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1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4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96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2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1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1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1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3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98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99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2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99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1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3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7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98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7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2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93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1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0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2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98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0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3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1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2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99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98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98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2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2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3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94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0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95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1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96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99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97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99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0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98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2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6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96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2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6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99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3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0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0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0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99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1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5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1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0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0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98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2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93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94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2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97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99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98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6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98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3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97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1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0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98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94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97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97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2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4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96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1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3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98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2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2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1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97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1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2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0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3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98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6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96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1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3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1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2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97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1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4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1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8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2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2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2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0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0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6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94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99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1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1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99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1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99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0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0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0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5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98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97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98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1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99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2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1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96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6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4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0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1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3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5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8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6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0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2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97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3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6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4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99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95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5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99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1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2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1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95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95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95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0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3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7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4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2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98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1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4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0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97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4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0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99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5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2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98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98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4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3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0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1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1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1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98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2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5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0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97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0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2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0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1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2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2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3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1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95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2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3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95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0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0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0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99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1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1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1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6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97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3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97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98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2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2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3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3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99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96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0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3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1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0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96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5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3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97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2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97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4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4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2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4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2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3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97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6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6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1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94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98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98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4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2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2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99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99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0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1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1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3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2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2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3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3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0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2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1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1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97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3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6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2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2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2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99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4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96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98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0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3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3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1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2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98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3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8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99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0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4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4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4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97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3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3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1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6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99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0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0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0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3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6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0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1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0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1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3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2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4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2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6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98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1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1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98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2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2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96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96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98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98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1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6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94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1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5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5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99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99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0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2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3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1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3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3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1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3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6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98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7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1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3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6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0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4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2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93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93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1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7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1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98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98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2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5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99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99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99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3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96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0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2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3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96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4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97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98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0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5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1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3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94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1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4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4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4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2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99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2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3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4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1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7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4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1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2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96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98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98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0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1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97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97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2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97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5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2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99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6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2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1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2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3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3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2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5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97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96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1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3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1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1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4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0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98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3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3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98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2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4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1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99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2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2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3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6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0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3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4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1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1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4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1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0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2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2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0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99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98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6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99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3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99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1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3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0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2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93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5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0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99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3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0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2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1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96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1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1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99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2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99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98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1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8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3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93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98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1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3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99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3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4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1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2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0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6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99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2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0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1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4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8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99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2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2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10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6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6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1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96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4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0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6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3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5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99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3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1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3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3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99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0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96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2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1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0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99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97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1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1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1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3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2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97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95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2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1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1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5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1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4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2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2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1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4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3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5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2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3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98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94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1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98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97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3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94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0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2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2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3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2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99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4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4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4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2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2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1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98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98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0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7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99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2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2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4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1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99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1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1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1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98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4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2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97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98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99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1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0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2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95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3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4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3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0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99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2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1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1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6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2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0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1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3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0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1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3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98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3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2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2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1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99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97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6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97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4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4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0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1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2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99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4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99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98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95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2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5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1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3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5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99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1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1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99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2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2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2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3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5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97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1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0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99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99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95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3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7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3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5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0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4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98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1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2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99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2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1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2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0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2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99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94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99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95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0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0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2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3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5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2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99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1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4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1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2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97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2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6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3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2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1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93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98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3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0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0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2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2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3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3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98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97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98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5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1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1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2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99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5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3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5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2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4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1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2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1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1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0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96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97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94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95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97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2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99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3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4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4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98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99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7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98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5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0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2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99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3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1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1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98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2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94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98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1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0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0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2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98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99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99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1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0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0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1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97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3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2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96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2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3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94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1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1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5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0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2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4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5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4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4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3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3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6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0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2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2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2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1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97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8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97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4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1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99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2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93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98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6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97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0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2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1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99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99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3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3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2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99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96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0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6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99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1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2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2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98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6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0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3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2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0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2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1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4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99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99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0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5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99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96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96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1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1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1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2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2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98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0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98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1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3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3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2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2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4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0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0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1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1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2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4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98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0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96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96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96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96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3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4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95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0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95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99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99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2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4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1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2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3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1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2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0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5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97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2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4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98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98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94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97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2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0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99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0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7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1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98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3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1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5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2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2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3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3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1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6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2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3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99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7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2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98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5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3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6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96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4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2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99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5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3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99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2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0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0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3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1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97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2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0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0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2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3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1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3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1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1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99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99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0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96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96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94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3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2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0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2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1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5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98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2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3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5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1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0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2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99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5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2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4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0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2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1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0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3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3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0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3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98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98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3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1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99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4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4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4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99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99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2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93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94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0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96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1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1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1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3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1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2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3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0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5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7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98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98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3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4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5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1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94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0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4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1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3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1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0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0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95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97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1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96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99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5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2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2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2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96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1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1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3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0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2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2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1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97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99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3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96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3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0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2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2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98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2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4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3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99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2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99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0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3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98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96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1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4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97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4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2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99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99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3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5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2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7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98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98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1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1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1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99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3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3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0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0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5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99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1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0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1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94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2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3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99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2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97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95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95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99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99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0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0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1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1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94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98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98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97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0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0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1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2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98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5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0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0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0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2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98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2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98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99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1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97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97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1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93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1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0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0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0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5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94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1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3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4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99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98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2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2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0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2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7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1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1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96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3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0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97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2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98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99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4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1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99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7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2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2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1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98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7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96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0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0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0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2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2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1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97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1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0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96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96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96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2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4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5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1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6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4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3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5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98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98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2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2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0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4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0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5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0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2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94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94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97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1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4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3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99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0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2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1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3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98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99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95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2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2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2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3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3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0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99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2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0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3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6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98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1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95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95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4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3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0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97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97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6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3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99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2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2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2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98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93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94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95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99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99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4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95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95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0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0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2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3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3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97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96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2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5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0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0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95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2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98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98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99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96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97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3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5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1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1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94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99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2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2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2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3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5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0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0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96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1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4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2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1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0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7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2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2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1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2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5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5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5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4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3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96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2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93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2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2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3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1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4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2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2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2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98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0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0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3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97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95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2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0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0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93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0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97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1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4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6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98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98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1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98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0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0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6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2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98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2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1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1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98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2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4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2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0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1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0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1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0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96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2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2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98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2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3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6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0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0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2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3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3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4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3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4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96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96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93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2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98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0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1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1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2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99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99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99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1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98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97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2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2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2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98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6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99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3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4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5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2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99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3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1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99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99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96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98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2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5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98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97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7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99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1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5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4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1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1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2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2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0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1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5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93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2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94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2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99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5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4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1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96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0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99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99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0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4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4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1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1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2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2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2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8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93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0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1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0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2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98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99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2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1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94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2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5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99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4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4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4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4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3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0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98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97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95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2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6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94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0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99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2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2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8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98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95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3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1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1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3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4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97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3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0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1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3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2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5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0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98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1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5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3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7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3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0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98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2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5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2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3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1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5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2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2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2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2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1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6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0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97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3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3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3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1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4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99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2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6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4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2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98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94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7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1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1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97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1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0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0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0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2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1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6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2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99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99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99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7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96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4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1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4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98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98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6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99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2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0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94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0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0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1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95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4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3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95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6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1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2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97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0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97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97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2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3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2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98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0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0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4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1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95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0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93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0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95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1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94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7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4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3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1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4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0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4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0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2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96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2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98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97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5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94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0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3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99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1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1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2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97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1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96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5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0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93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0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3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3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2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99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98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4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97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1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2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95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98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1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99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99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97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97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0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95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2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3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3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3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97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1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99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98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98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98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2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0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5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97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7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3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99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0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8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2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2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1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95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2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2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3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2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1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1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4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3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3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1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1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2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2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0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98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97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3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7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99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95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1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96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2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0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0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5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3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2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1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93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97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98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99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2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4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0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0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4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99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3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7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2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2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4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2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97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97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98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0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95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3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1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5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1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2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2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99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2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97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97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1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1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0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2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98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3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93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97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99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1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1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2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0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1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2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2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5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0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0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3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97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97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99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99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3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1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1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1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5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5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2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2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1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97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0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0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3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3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1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2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3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1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1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5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97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93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97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97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5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98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5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99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3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2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2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1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1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1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99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0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6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94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95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0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2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2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0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99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4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95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0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2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3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3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7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1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4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6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2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1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97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93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5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96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1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2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2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96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96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99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8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2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1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2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3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3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0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98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2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4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95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2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3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3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0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95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95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98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3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2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2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99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1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98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97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1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99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1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3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1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0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0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2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0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2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93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1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1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1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97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0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0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3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0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98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4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0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3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0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6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3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97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1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97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2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98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2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2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1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0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98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3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96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96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99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99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99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2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98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7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2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0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4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0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98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1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2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97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4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0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95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95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6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4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1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1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1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98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0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99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4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3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1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1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93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99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98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98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1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3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99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95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98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1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7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3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2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2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3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3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98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98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1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95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95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3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94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6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3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2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98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99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1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99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99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1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8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2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4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98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3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1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3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6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2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1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0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99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3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1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1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1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2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3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7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97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97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95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95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95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1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97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2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4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4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2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5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2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96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3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1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3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1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96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1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2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94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2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98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5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2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1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1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1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2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2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99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0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0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98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4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5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98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1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7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1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2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99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98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2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0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2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94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0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3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98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3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1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5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95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1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96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2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3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6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3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1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2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2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2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3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5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1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4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99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2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2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1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1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1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0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95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4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2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2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1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2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1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1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2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1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2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95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1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2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0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0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98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96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6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6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8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8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99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2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1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93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1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2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3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3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2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9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7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96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1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4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2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1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0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4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99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1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98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3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0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6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4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2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2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2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2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1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98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99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96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0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0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98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2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97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94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99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99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4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2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0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5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2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99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99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95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95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95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4">
        <v>2</v>
      </c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0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0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2"/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1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2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98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4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3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0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1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2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0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2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99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2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93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99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2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2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99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99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1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3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3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3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99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93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0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1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3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1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96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96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97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97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2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3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4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1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97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97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1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93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2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98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2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2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1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6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1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8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99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2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99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0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96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2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0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1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1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1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1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6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2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6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3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1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1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1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2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3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2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2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97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95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98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98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2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0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99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97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5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4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92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1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94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5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0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3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0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3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2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3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3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97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5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96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2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1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98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0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97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0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99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2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4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98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0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3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99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3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1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99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1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1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2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96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0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0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1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3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99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3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3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0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99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95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0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6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2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5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96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99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3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2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2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1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2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1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1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0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1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98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99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97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4">
        <v>2</v>
      </c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3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98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2"/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99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5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1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4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6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98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99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95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97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3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3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3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2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98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6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0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4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99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98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97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2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99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5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3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6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98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3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2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97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6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99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99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99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97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97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98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0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2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1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3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98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1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5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2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99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95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3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1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4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0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2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4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0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1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97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4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99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99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99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2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2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3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3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96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2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99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2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1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1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99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3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4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7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99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98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1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2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2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1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95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98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97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95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4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3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3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99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95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2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2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4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0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99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1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1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2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97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95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97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1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96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99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7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2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1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4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94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97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0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99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99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2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2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99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9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1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1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0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7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4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2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3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2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97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1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2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4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99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97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3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0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5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1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3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0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3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2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1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3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4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99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0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2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2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3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0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98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97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3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2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0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2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98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3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3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2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3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98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1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0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1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95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2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98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98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1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1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0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96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99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4">
        <v>99</v>
      </c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3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0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2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2"/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4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3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1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7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2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2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3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1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1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95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95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6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3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1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1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1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6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4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5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2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3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98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99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1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99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1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3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3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3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98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2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98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99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97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4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0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1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3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95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8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6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4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3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3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8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98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1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99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2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0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99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4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97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2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96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1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2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3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99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3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2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1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95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1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99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0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2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2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98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98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1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99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4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97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97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3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1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98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95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99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0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2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3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1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2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98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98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98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3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1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3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0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4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2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3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3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0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97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5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99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1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0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0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5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2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1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3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2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3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99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5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1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97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0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1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98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2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2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4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97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99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0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0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6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2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3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1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1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1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0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5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96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98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3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0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0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0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96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97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98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0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99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1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99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5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2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99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3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4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2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1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96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1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2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3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97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2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3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0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1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99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1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1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2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98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0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3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0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99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99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0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4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4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96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1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1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2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2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99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5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3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2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2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97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99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5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5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1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0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6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0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2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1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97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98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93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99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2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6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99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4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6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0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98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0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2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94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0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3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3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93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3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98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2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95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4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4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97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2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93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99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4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1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2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4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3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0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0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96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96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4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1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98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2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98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98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94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94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94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99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2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3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99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6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3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98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0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2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2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3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98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96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0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1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2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97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1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99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0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3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3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4">
        <v>3</v>
      </c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97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2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2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2"/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0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1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0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99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2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2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1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0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99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1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98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98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96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0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2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3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2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2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1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98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1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3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2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0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2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2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5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3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3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0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3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96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98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6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99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99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99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98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2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6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2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1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0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94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3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95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5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3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8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3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3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97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1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2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4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2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3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93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3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97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2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2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0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99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4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3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4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97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97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5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1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1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4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4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4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1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3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1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2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2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4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6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4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98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2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7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7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2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5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98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5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0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2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1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0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98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0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2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99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98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0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4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1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3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2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1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0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2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1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98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3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0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2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0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99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4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99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99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1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1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2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4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6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99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99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0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4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6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95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2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1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97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5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2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1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2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99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3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0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99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2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4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4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3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0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98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98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5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4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95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1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1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1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2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3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98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95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4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99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2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2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2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3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99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1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1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2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2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98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98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1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6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99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2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0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2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2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1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96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99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7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1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1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96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96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95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98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98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98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3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2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1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0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1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0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97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2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3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98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2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99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94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99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99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2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2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2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2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4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4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3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3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3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93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99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99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2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1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5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1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0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1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3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8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99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97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1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0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1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99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5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5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7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1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1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98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1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99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99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96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94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2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3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3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3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4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2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1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2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2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2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1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1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0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1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2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2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9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94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99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99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5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3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97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97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98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1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3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5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2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1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1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98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95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5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2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2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0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3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1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0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1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1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3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1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96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3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2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2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1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1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0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1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2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2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2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4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99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98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97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7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2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0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2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0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94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94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97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2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0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97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2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2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2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99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96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94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1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3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3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99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7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9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0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2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0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1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3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93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96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3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0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98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99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95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2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3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4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4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4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1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3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4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2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94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99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3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4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97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98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99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5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5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2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4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99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95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99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2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2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0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99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96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96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98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2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93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1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1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99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2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6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2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3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97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0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0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99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95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1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97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3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1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6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0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6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99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1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4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2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3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98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98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99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7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2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2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1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2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98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4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0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96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97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2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99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2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96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96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96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95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3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2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0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4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1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99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99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95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3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2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2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3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0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97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4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95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98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0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8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3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2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3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0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2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94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2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2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98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99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99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1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3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3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98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6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4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4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1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98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0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95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95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6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5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0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5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2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2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4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0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3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5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2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95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95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0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1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2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1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99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99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99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1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7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96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99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96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2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1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94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99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99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3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98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98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4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97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1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1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2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3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2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1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0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5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98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1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0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2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2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98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96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99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0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2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98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99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1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97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3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95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99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0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1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1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0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4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98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5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99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1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96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1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2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98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0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5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5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2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1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99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3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1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0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97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96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2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1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0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8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2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4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4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3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3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1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0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99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99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99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2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3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4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98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1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99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6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1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99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1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99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2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5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93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2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0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1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99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1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3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4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1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97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1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3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95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2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95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96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4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99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96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1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2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98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0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2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8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3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3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3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3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2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97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2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2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4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2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1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0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2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99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6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2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1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2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5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3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99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3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1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98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2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3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1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99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1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2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4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2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4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3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3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95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96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98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0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6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3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99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4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4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1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99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1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95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2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3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2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99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4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0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0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1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6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2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0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2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1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5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5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1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0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1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99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96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97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3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98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1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1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1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5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3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3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2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2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96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2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97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1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3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95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95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96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96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2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2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1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5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4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99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97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97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0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3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4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96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3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1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98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97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96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96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0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1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97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0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2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2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1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98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4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6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2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1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2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99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0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5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99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4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1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98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4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0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0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97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3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96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96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1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99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1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4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97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97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3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99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2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2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2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97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3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1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3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98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98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2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2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2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0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0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98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98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4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4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8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0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0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3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2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98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98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98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1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96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0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99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99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99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3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3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5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97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98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0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99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98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2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4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0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1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2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2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0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6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1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3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98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6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1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99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99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0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4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3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99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2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7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4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3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2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3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99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1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1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94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1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2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99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7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97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3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0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95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98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98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96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96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3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96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2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0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0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3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3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1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96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97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0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99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99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0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1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3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95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2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99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99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3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1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2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2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2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2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98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1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93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99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99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0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99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1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2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98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1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2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3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4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4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4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8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7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1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2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99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2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2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94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3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3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1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1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99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4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0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6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99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3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98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97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1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98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99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3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99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6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6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98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1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0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3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0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99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2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94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97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3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98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4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96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97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3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0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99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99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99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94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96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5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2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2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95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1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4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3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2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1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1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94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0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2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3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97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4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98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2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3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95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1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4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98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94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3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1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2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1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2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93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97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97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5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3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3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2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99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99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99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99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1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1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1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97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95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0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3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6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99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99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2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0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99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1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96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97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4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97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3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2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5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2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3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3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1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1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98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1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98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98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2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2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6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95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95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97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0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6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94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0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2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2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7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4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1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4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5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7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0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1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96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5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4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2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2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0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1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3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8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2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1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97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1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2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5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96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1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6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4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4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2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1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3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0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99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2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2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3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98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3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4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0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0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0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2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94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0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94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99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99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2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1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7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96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0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3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1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4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98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2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4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2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2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1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5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6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0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2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94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2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97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99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2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97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3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2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3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2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1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0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2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0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98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3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0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97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2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2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3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93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99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2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98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96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1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95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8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2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2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4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3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1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1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99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3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94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99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2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2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97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6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97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94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4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0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0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97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96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1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2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0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99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8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99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3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2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1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0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0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0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1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98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94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94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99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99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1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96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98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1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98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0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2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1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99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99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2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5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1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0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99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0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98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4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2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4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1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97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6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0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3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1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98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99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99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98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5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4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4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96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6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0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3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99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99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99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0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98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2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94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5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1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3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3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2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0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1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96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97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1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0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98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2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5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1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0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0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3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7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3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98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93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93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97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1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5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3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2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3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0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3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1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98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98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95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1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6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3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2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97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2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0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99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94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3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1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2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2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94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95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99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98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99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98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3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4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4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3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98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6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96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1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1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2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98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99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96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3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98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94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3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2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97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95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95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2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2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1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95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97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97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1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1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99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99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98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1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98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2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6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2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95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97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0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99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0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0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98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98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1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7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94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1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98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3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1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94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3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0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2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1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1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4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4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96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0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2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3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93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3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0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1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0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2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1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2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1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1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2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4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98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3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5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96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96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0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0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0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2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2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99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96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99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98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2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98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3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97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99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1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2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5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1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2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94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5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99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99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1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2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94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98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2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96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2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2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95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1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1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3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3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97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99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99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1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2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2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1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0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3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98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99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3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99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99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2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1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1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93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2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2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5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4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1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6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6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3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2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1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3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4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98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99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2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0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98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2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95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96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2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5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96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93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99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1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98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2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93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94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2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96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4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1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97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2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0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5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99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4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99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4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3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6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2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4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2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4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1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98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1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3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2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3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96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97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95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4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2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5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5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1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1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0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99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2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97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1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2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2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98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1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1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96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2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2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2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2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0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98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1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0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2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3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98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1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1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0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0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2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4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99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2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1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2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3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4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99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6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99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2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0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1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4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98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5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1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0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93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97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4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3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3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3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1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3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1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0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2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94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0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1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3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4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0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3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98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98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2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99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99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6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0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96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3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0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2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2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1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1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95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0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98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3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3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3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1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1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1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96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0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3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0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5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6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4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97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94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99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6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95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4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1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2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3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95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1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0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1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3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4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7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4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2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2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96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96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99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99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0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99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5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2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96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2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0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98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5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98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2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0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98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1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5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97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4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3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0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2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99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98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5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0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1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2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2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3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98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99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97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97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4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2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2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93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2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7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98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94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96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2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3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3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2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3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7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95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1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1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4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3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0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0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1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7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2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99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2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3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96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97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96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2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1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5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3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1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2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1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0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2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3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99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99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97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1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2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3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2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2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1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97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3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1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4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1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99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3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99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2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5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5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99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99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2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1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8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2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98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6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0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97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8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6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0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2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94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3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95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6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99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6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98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2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3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1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5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99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0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0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97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98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99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98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0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3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97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2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4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98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0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97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5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1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4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1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2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1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2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0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1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0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1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2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0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4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99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2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2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97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1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2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1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0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2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99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0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0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7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9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1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1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2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3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99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3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3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1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3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97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0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95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99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98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94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3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1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2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1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6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1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99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1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7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3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98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2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4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2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3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0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2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1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6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98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98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3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0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1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2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2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2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2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1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96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0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93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2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98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2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3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3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4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99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96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0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0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2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4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3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2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94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97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97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1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98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98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98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8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8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9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5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0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3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98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2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97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95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95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2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2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3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2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96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3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99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99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99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3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2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1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1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3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4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93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94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97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95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96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99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2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1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1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1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0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96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96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95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95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2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1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2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0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7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5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98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4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99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1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2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6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94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98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98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1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4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3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3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99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0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1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98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4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2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2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94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0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98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3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98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98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2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96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2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2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98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98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0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0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0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98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1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2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5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1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2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99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2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2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99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3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99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3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0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8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5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7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1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0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2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3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98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98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5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2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0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0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1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99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97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96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99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98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0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0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0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4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4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98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97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97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2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2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2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0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3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1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1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2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3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4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1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99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0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98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0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1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1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6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2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96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96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0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6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98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1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1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99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4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99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2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2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1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1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1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99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2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96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1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99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99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99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99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7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0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0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97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3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98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1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99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1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0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3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6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99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93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99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1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1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2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0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98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2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98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4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4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99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2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97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3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1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93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1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0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3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1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2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1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1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2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97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2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99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96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2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4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4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99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99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2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3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3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4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1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1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5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93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3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3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4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0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6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94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2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2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93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1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4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1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1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2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93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93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98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3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2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0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95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1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1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1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3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2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99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2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97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97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3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96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98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0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3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99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1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1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6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97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6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3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2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98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1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0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0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3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2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4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0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0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2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4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99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99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1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2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0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2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97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97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99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99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2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1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1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94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5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4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0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97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94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3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94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2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3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4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4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5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0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0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0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3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3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97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1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98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0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5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9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9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97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3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4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3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99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99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2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2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98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2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96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96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97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98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3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95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2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1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2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2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1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6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99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0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2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2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98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98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99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4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4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99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4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97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2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1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3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1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1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2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1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3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5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99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98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99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99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1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2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5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0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0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99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1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1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1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5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99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99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97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5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1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4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2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2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4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99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99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97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2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2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6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98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5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5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1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1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1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2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99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99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4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99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2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3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3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95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96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96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2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96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98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2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0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1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2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3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97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98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98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95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3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97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3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1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4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5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2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97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97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3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98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98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1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2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7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2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97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5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0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99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99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1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3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3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94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0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1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1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2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4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2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1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3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99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1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0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98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98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2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1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97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1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95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3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4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4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1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1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2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96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1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4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4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99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96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2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93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1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3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94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94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2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96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6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98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97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3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1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3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0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0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99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94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1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2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0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99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97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3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0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96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2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7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7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95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98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0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1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1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1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1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2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98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94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0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4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2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98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99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3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1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2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0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97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97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0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4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4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96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1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99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99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99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4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4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5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2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0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3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98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2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99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7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5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6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1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95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0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1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98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2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98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2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1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98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98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2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2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1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3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96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0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2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0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0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96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0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3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2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8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3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2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7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0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1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99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3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3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6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3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95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2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3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99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5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2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5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1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3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3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1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5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1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1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99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0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0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97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2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1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97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4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4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7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3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99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2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2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0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3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99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98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1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98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3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1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98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2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2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0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2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3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2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0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98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99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1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8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7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6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97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95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2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0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0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2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0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2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1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3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2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4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2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97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0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0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99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1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98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99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97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1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99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5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6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6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4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5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0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0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1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2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1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94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4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4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95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3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3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2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93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96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2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3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3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2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96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96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97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97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1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98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4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98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2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96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3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95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95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2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0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0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95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95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98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99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99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97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95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2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1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99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95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2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99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99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3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5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1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0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99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2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1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1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0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4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2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0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6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0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99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1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96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96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97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1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3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3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98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2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96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1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1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4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2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3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2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2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6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1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93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97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1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94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1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2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2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3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94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99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1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1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95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3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3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4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95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1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2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1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3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99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0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0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5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0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98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2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99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96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3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3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3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3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0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0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99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0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1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0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97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96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2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97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3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4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1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6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5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95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95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1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1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97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97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98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3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3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1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95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1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1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6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98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5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1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94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94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2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3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2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5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93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2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3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99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3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98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2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99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2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6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2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0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2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3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99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99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3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2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2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2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2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1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0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1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4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95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95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98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2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3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1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97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99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4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3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92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0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97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98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98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3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93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1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1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1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6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2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4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3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4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98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6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1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3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99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99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94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1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0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97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98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2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97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2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98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4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8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99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3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99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97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0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1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3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4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6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5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5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1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2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2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2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94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1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99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5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0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0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1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98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97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97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0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2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98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98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99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97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3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99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2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2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0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0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99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0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98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6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6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99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99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1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2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96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1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96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97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2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2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2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1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3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98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0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6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97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6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4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5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94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98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1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3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3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0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97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1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97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1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0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2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5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98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2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3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3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1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1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99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99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96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99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2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98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1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3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3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3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3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95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0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0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1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2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2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3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1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2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97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97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0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95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99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99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99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99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3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3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3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1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0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1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2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99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3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0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98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2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2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99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5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2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99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2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94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0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93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93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0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97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99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4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93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99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2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2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1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0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1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4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2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4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2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1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3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3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0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98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98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2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97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7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2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1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6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0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99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1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96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3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2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4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94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99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98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3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2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0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4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2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3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2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99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1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99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94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1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99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98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0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0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1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99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99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2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0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1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97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98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6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97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1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1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2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98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0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3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3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7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3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97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1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1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98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5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99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98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99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98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2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1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3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3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3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98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2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2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1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99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0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3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94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1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5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0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98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3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3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6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0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4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98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1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96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0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1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4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2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1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0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5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4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2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2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2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1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98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99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99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99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1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97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3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0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94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3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98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6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1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1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96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4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98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2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4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7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97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1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4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0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1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2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2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1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98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0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0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1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1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2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3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99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4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98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2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2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1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95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4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98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97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99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1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2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2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1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4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96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3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3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3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5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4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5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2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3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2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2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98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2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1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95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0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0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7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99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97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95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5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1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96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96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1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2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2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95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5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1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1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2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3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2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2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5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0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1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0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1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2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3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6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96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96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0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3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3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3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4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97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6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2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1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99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99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97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94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96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2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1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1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1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4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4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3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99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97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99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2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2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1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7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5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98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0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99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1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2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0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1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97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2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2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98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3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95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4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1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96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0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3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98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93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99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97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94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1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1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95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3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93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1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2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2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2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2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99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1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1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96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2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99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2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2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1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0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96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5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2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6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1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3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94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0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4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5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2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97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2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1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5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1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3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98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3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3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5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2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7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3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7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1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1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1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2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1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5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96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1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2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99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99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6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4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96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4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99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97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1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1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95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1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0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2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8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2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6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99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3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96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97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3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2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4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5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4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96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6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1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3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94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94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3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0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97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97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6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1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96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0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1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2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2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4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0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0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96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1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1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1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3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98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99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99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98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1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3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99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3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7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1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0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0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2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98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99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5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3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0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94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2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95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98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2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2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93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1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1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4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95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5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3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3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4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3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99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98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0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4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3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99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3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3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1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1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98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5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5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2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2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97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2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4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96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0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99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98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1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97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3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2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98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2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99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98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95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99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3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1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0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0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95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3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2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3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1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98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7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2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99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99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2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2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96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96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4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4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1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1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1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99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95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3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3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1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97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7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2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2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6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2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0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0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1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96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99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99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0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98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97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0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93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99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99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0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0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1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2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98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2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99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2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3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1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1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1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2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97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2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2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99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99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5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0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3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98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99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94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99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6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5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95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2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7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96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96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0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98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98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95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5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3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0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94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0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1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1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2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99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99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2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94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6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96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99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1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99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0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2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93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2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5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99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99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1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2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1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1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4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6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3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1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1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8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99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97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97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97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0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2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4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4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1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6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3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3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0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2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4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99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98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3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0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0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97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1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6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1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2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1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1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97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97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6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8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2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97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3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99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5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0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96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2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2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4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2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97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0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6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2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99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2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0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0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1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4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99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6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95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97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2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2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5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3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3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99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99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97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0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5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95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99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3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9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0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1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2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1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1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0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95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6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7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7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99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99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4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4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4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3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6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1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2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1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4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3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5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4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97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98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3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99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3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97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99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3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97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98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2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95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2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1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3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3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3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98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1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99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97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1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96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5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7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97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1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1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2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5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5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0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1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94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2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93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0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93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1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98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3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3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5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0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3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1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99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99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2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2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1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97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2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8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1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3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8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2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0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2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2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95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1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4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0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3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3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99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96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94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6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2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99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99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3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1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3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6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4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4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94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2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1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5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99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0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97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95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1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2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3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0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95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95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0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3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1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97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1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0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4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1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4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4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0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2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3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4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95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1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2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5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5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0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98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3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0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97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99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1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2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1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98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4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0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1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1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96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0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5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1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1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2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98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3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2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4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95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95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3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2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2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96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95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96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1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1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1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8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96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97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2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1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8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0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0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8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3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95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8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7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97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1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1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2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4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7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1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7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98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5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0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2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8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2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99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1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4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1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2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5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96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98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99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99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99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2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3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4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4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2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4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1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3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0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2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94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96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96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3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97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2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5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4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3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99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0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0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0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3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2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96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1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1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1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6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99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3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4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3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99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97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0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2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96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1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99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98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0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1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99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2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1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2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2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2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3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99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94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8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97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93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0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0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3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2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3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7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8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4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99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0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98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1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1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97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0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99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93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2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4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2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1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2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4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97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7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98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97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1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0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1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95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0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3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99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1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99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96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4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5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2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2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2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3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3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3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0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0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0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5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2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3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0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1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96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99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2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2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98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98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2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98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1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4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3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2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98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1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2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3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2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3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95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1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1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1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5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2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99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5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1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6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2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1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0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1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3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3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96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96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96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96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3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99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0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2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99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1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1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99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7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0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3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3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3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97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4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2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96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2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3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1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98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7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0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2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6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2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99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0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5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3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1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0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99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6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1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99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1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7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98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1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99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99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4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3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1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93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2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0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3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2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97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2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4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3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1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97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0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98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0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99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3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3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2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2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2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3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98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5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99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4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0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3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0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0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2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6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3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1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93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2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5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2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98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98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4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94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99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1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99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99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98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2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98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96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3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2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99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3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2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99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93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4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97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97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6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97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1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96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2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0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5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5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3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3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1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2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1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99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99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2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99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2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94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4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3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0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99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2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95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95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7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99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1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3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95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98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2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2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1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1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97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99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3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2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4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0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2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1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1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95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2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2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3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98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99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4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99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6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95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95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5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94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94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98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0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3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2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2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98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98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1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3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0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0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4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97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1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1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1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4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0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3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0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2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2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94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5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97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1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2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2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2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2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7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3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3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5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1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1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4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2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0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98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98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1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3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3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98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0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0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2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4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3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3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8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6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0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2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3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0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6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99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1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6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99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98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98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2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6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2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5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4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4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98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1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5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93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99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4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2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1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1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1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96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96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0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99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2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98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2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1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4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1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1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6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99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4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2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3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3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99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96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1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3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3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99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5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5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98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96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99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2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1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2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0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99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0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1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95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97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1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2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0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4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4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4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1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0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0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0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8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96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4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1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99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0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2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7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5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1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4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95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4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99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3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98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0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1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4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5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3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99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99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0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0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3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6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7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2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2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93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5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5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6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2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3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4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4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7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3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6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1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7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1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2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98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4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9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5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0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98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1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3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3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2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2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1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2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96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0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0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2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3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1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1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99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5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0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1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94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99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1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3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2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2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2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95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95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3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99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3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5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98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1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1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2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2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2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2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0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1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1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96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2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0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5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0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4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98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3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1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0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1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4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3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3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97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98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95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94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95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99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94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3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98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4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98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5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1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2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2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5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1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3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3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0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6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1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99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3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99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3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6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2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2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99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1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0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1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5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2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1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96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3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3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4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97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99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99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0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98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96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96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1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98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4">
        <v>2</v>
      </c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95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1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2"/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3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1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99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99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1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2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95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2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96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99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98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99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1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3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3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2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0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1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0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8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95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3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98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3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2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97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3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1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7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95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95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6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96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96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1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3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0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3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99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0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95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1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1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2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94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2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98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1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99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1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99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97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94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2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8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95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95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5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1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2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5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0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0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0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99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99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99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2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1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96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97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6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4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2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1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3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5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96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2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6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4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2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3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97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1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2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96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5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1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4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98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98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99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9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2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3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5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2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98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6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2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99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6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3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0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0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2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1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6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2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98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99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98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1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1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2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0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2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5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97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99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1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0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99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93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99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2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5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5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94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98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98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1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6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4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4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4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5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1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2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2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97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2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1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96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96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99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3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98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1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1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0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4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98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7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2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2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2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2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94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94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3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2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2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97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98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0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0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2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2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2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2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99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1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3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0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3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98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2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99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1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2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97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96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97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1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1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95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95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97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1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6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2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95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1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2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8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4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2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99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99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4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0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3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3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3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95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2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1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0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0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1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7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4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95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2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2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99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0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98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3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93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4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0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4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99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99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1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98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98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98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98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97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2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0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0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3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99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4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0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3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98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1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99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99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97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98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0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93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98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1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2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95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0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1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1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1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95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4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4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2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98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5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99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97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0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1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2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4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1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5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99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1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6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2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5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5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3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95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2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0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4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99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2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1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1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1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3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3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98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2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99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96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1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3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0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4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0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2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1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2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97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7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97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4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94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96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2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1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97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3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1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99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4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3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3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2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5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1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1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2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4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0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1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1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95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97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2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3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1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4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97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98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98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3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4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99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0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98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0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2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99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1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3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94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0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3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1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1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3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99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2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2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4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98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0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97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98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99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1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4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7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2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0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0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5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97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2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4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0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0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0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2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4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0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3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98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1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1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2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99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99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99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98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2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2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3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0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1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0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1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0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98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1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0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4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99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99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0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2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4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9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99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5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0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1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4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3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96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99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99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1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4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3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2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96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3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3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2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2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2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2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3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3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99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4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99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2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1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95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3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98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1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2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2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99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0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96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99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3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96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94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8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98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99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1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4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8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97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3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2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0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2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96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99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1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1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0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0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2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2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3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0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1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0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1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2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99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4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98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0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2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2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2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3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7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8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5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95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1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97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2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2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96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0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1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3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3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98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99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1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95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2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2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4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96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4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2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2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2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2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96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7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94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4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99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98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93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93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5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97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1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2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99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98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99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3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95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96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97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98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3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1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1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95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2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3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0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0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1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98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99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1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0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0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0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3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3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99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99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1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1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1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0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94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96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2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3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1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1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0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2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2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1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99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1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99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2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6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8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3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1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1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1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99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99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98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3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99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4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98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98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95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95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98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1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97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3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2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93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3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0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97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95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6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2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0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93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2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0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97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97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1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1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2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2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3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1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4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98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0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99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99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99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2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4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2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1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99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2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1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0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98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1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95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99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99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2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1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7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1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2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0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98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94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94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0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95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1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3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2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2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7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2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98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0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1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94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2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1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3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96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5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98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4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2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2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0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7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97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1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96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1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2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1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2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0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1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2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99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7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5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98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1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0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3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1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95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2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0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2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98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1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4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1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3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2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3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98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98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4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1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3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95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97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1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1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2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3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1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1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1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2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2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98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3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99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99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2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2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1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98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2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0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2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99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0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6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1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97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93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0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99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94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2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95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95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8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6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0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1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0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2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95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2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2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1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6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3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2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98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3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2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3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3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2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1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94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95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99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5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5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3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1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2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97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98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2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5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4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2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0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6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99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98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99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99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1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1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2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1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96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94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94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3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0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5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5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4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3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3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99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1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95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95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6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5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2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93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93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1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1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99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1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2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2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4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1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3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2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0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94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96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3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3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3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1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4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2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5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99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3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99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3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3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1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2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6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2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1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1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1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0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3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3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4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96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1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97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0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0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2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95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2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97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2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2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98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0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4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4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3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2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0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99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1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2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6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1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2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99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0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1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98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3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99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97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1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2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1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3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98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4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97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97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97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99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0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6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1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5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2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0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3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3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0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98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1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93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4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99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1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0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0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3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0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1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3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1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2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95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95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99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98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1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0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96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3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97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99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2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1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0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94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0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95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0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2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2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8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99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1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1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5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4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97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2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3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3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99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2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95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2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1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95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98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5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94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6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1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3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97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97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97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2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94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2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95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98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98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1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99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2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2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96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1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1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99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99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4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2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98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96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98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95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1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99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99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97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1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3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96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98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96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99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1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2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0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0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2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97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5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94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1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0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1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98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98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3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2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1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0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2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4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4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3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3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96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2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1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3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1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99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3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4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2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4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2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1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1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2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4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2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97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98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4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2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2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1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98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99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99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4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0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3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93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93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6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97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1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1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5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2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3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2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4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99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97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2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2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3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1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4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93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0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95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5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98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7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2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1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4">
        <v>2</v>
      </c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3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96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3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2"/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0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4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2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98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5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5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0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99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6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94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1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2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3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2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2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2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5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1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96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2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99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99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4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5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97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97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98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7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98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2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3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6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96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98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4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2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0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2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99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8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2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98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2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0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0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0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99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1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3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2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2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3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1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93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4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6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2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3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99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0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3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0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1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2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1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96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93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5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2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0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0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4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1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97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2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92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1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99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98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0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95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1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4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4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1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0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0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5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2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5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3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1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7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1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2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4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2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93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98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98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0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3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0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4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3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96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2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0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4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4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2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2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3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2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0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1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2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4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6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98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98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95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99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3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0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98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2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2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98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94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7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3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4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1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96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0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0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2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2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98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2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1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3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3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97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0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0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1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3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1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2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2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99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2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99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5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96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1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98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3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94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95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97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4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2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93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4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99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1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3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3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3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99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0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0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94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95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6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5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98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6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99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1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7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0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98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2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2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2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3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5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98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3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2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0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99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2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1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98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1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8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4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4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3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0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97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99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2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0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1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3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1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3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5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6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2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98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98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2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95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2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1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0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96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0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1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95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0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1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3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4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2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0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1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99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98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0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1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0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2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94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93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93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1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2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0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0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0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99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1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99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0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2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2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2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4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0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95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99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2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98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1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8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99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1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2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99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1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96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99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95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2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2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0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3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95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96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4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4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2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2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1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95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2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2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1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1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1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98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3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99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94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5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98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3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2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99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4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1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1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2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1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99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97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95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0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99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0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2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3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2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5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98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0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98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2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96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2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0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2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3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96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95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1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1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5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1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0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3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7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2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98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2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2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3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2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99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96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99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3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1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97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2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0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94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1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1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2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2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2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99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4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3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2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93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6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1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2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0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99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99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3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2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2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2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98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1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1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0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1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4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98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3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5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98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2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0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3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1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98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99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93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3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4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0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1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2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1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3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3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98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6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2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98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7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94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3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97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5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99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97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2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2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2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98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96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94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97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98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1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0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98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3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4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2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2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1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95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99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3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96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2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0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99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99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3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97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0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99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98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99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3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1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1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6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2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4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1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97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3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3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3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98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99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98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2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6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0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0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5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5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3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99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1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97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4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1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0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1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95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2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97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2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2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97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99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1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4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98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1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95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95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1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2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2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98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4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1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96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96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2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97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97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98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97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2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0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1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2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0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99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2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8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98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95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1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1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2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99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4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2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97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97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3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97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6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1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98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2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2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95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4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3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3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2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7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4">
        <v>0</v>
      </c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0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0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1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2"/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2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2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2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1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99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94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94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99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2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1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98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97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98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98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95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95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3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94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99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2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2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97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1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96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6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3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4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99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97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1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4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4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4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0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3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3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3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1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1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1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3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3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93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2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1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0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1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98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97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98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2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2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2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94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99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96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5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99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1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2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2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2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98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5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2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4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97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1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98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2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97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99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0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99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2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0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2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1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2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99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3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1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1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97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97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4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0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2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2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2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3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6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0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3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99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0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2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1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2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1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1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98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93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99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0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2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2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1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3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99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3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5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0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2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2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4</v>
      </c>
      <c r="E28208" s="15"/>
      <c r="F28208" s="17"/>
      <c r="G28208" s="17"/>
      <c r="H28208" s="17"/>
      <c r="I28208" s="3"/>
    </row>
    <row r="28209" spans="2:9">
      <c r="B28209" s="17"/>
      <c r="C28209" s="17"/>
      <c r="D28209" s="4">
        <v>3</v>
      </c>
      <c r="E28209" s="15"/>
      <c r="F28209" s="17"/>
      <c r="G28209" s="17"/>
      <c r="H28209" s="17"/>
      <c r="I28209" s="3"/>
    </row>
    <row r="28210" spans="2:9">
      <c r="B28210" s="17"/>
      <c r="C28210" s="17"/>
      <c r="D28210" s="4">
        <v>99</v>
      </c>
      <c r="E28210" s="15"/>
      <c r="F28210" s="17"/>
      <c r="G28210" s="17"/>
      <c r="H28210" s="17"/>
      <c r="I28210" s="3"/>
    </row>
    <row r="28211" spans="2:9">
      <c r="B28211" s="17"/>
      <c r="C28211" s="17"/>
      <c r="D28211" s="4">
        <v>4</v>
      </c>
      <c r="E28211" s="15"/>
      <c r="F28211" s="17"/>
      <c r="G28211" s="17"/>
      <c r="H28211" s="17"/>
      <c r="I28211" s="3"/>
    </row>
    <row r="28212" spans="2:9">
      <c r="B28212" s="17"/>
      <c r="C28212" s="17"/>
      <c r="D28212" s="4">
        <v>2</v>
      </c>
      <c r="E28212" s="15"/>
      <c r="F28212" s="17"/>
      <c r="G28212" s="17"/>
      <c r="H28212" s="17"/>
      <c r="I28212" s="3"/>
    </row>
  </sheetData>
  <autoFilter ref="A1:I1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2018-11-15T04:09:14Z</dcterms:modified>
</cp:coreProperties>
</file>