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50" windowWidth="19950" windowHeight="4650" activeTab="0"/>
  </bookViews>
  <sheets>
    <sheet name="pkt-sp_XIX" sheetId="1" r:id="rId1"/>
  </sheets>
  <definedNames/>
  <calcPr fullCalcOnLoad="1"/>
</workbook>
</file>

<file path=xl/sharedStrings.xml><?xml version="1.0" encoding="utf-8"?>
<sst xmlns="http://schemas.openxmlformats.org/spreadsheetml/2006/main" count="737" uniqueCount="297">
  <si>
    <t>SZKOŁA</t>
  </si>
  <si>
    <t>POWIAT</t>
  </si>
  <si>
    <t>REJON</t>
  </si>
  <si>
    <t>SP 2 Ząbki</t>
  </si>
  <si>
    <t>SP 5 Siedlce</t>
  </si>
  <si>
    <t>SP Unin</t>
  </si>
  <si>
    <t>SP Tłuszcz</t>
  </si>
  <si>
    <t>SP Lesznowola</t>
  </si>
  <si>
    <t>SP Stupsk</t>
  </si>
  <si>
    <t>SP Radzanów</t>
  </si>
  <si>
    <t>SP 2 Zielonka</t>
  </si>
  <si>
    <t>SP Żeliszew</t>
  </si>
  <si>
    <t>SP Zalesie Górne</t>
  </si>
  <si>
    <t>SP 7 Siedlce</t>
  </si>
  <si>
    <t>SP 1 Garwolin</t>
  </si>
  <si>
    <t>SP 12 Siedlce</t>
  </si>
  <si>
    <t>SP Mysiadło</t>
  </si>
  <si>
    <t>przełaje</t>
  </si>
  <si>
    <t>dz</t>
  </si>
  <si>
    <t>chl</t>
  </si>
  <si>
    <t>sztafety</t>
  </si>
  <si>
    <t>SP Żelechów</t>
  </si>
  <si>
    <t>SP 2 Małkinia Górna</t>
  </si>
  <si>
    <t>4-bój</t>
  </si>
  <si>
    <t>tenis</t>
  </si>
  <si>
    <t>SP Węgrów</t>
  </si>
  <si>
    <t>SP 7 Legionowo</t>
  </si>
  <si>
    <t>nożna</t>
  </si>
  <si>
    <t>SP Marianka</t>
  </si>
  <si>
    <t>ręczna</t>
  </si>
  <si>
    <t>SP 2 Radzymin</t>
  </si>
  <si>
    <t>siatkowa</t>
  </si>
  <si>
    <t>kosz</t>
  </si>
  <si>
    <t>unihokej</t>
  </si>
  <si>
    <t>PKT</t>
  </si>
  <si>
    <t>PUNKTACJA SZKÓŁ PODSTAWOWYCH</t>
  </si>
  <si>
    <t>l.p.</t>
  </si>
  <si>
    <t>M</t>
  </si>
  <si>
    <t>PŁOŃSK</t>
  </si>
  <si>
    <t>CIECHANÓW</t>
  </si>
  <si>
    <t>LEGIONOWO</t>
  </si>
  <si>
    <t>SP 20 PŁOCK</t>
  </si>
  <si>
    <t>PŁOCK</t>
  </si>
  <si>
    <t>OSTROŁĘKA</t>
  </si>
  <si>
    <t>RADOM</t>
  </si>
  <si>
    <t>SP 6 Mińsk Maz.</t>
  </si>
  <si>
    <t>SIEDLCE</t>
  </si>
  <si>
    <t>MŁAWA</t>
  </si>
  <si>
    <t>PUŁTUSK</t>
  </si>
  <si>
    <t xml:space="preserve">SP Raszyn </t>
  </si>
  <si>
    <t>SOCHACZEW</t>
  </si>
  <si>
    <t>SP 22 PŁOCK</t>
  </si>
  <si>
    <t>SP 2 PRZASNYSZ</t>
  </si>
  <si>
    <t>SP OLSZEWO BORKI</t>
  </si>
  <si>
    <t>SP 65 WARSZAWA</t>
  </si>
  <si>
    <t>WARSZAWA</t>
  </si>
  <si>
    <t>SP 307 WARSZAWA</t>
  </si>
  <si>
    <t xml:space="preserve">SP Otrębusy </t>
  </si>
  <si>
    <t xml:space="preserve">SP Komorów </t>
  </si>
  <si>
    <t>SP KRZYNOWŁOGA MAŁA</t>
  </si>
  <si>
    <t>SP Sadowne</t>
  </si>
  <si>
    <t>SP MYSZYNIEC</t>
  </si>
  <si>
    <t>SP Bieżuń</t>
  </si>
  <si>
    <t>ŻUROMIN</t>
  </si>
  <si>
    <t>SP WOLA BŁĘDOWSKA</t>
  </si>
  <si>
    <t xml:space="preserve">SP Michałowice </t>
  </si>
  <si>
    <t>SP GOWOROWO</t>
  </si>
  <si>
    <t>SP KACZKOWO STARE</t>
  </si>
  <si>
    <t xml:space="preserve">SP Azymut </t>
  </si>
  <si>
    <t>SP JONIEC</t>
  </si>
  <si>
    <t>SP 212 WARSZAWA</t>
  </si>
  <si>
    <t>SP 1 WYSZKÓW</t>
  </si>
  <si>
    <t>SP Przesmyki</t>
  </si>
  <si>
    <t>SP Ościsłowo</t>
  </si>
  <si>
    <t xml:space="preserve">SP Sękocin </t>
  </si>
  <si>
    <t>SP NOWE MIASTO</t>
  </si>
  <si>
    <t>SP SUROWE</t>
  </si>
  <si>
    <t>SP Unieck</t>
  </si>
  <si>
    <t xml:space="preserve">SP Dziekanów Leśny </t>
  </si>
  <si>
    <t>SP 1 PRZASNYSZ</t>
  </si>
  <si>
    <t xml:space="preserve">SP Bieniewice </t>
  </si>
  <si>
    <t>SP Sońsk</t>
  </si>
  <si>
    <t>SP 3 PUŁTUSK</t>
  </si>
  <si>
    <t>SP 6 PŁOCK</t>
  </si>
  <si>
    <t>SP DĘBSK</t>
  </si>
  <si>
    <t>SP 2 PŁOŃSK</t>
  </si>
  <si>
    <t>SP 1 Mińsk Maz.</t>
  </si>
  <si>
    <t>SP 1 Konstancin - Jeziorna</t>
  </si>
  <si>
    <t>SP NUR</t>
  </si>
  <si>
    <t>SP TROSZYN</t>
  </si>
  <si>
    <t>SP STARE KOSINY</t>
  </si>
  <si>
    <t>SP 10 OSTROŁĘKA</t>
  </si>
  <si>
    <t>SP 7 MŁAWA</t>
  </si>
  <si>
    <t>SP 6 MŁAWA</t>
  </si>
  <si>
    <t>SP 5 WYSZKÓW</t>
  </si>
  <si>
    <t xml:space="preserve">SP Leszno </t>
  </si>
  <si>
    <t>SP RACIĄŻ</t>
  </si>
  <si>
    <t>SP 29 WARSZAWA</t>
  </si>
  <si>
    <t>SZK.KANADYJSKA W-WA</t>
  </si>
  <si>
    <t>SP 172 WARSZAWA</t>
  </si>
  <si>
    <t>SP 16 PŁOCK</t>
  </si>
  <si>
    <t>SP Orzełek</t>
  </si>
  <si>
    <t>SP KOŁOZĄB</t>
  </si>
  <si>
    <t xml:space="preserve">SP Rusiec </t>
  </si>
  <si>
    <t>SP Kępa Celejowska</t>
  </si>
  <si>
    <t>Selezj.SP Mińsk Maz.</t>
  </si>
  <si>
    <t>SP ZABOROWO</t>
  </si>
  <si>
    <t>SP BABOSZEWO</t>
  </si>
  <si>
    <t>SP ZABRODZIE</t>
  </si>
  <si>
    <t xml:space="preserve">SP Międzyborów </t>
  </si>
  <si>
    <t>SP ŁYSE</t>
  </si>
  <si>
    <t xml:space="preserve">SP Gawłów </t>
  </si>
  <si>
    <t xml:space="preserve">SP Izabelin </t>
  </si>
  <si>
    <t>SP Kopcie</t>
  </si>
  <si>
    <t>SP KRASINIEC</t>
  </si>
  <si>
    <t>SP 18 PŁOCK</t>
  </si>
  <si>
    <t>SP 7 CIECHANÓW</t>
  </si>
  <si>
    <t>SP 1 OSTROŁĘKA</t>
  </si>
  <si>
    <t>SP KRZYNOWŁOGA WIELKA</t>
  </si>
  <si>
    <t>SP Zbuczyn</t>
  </si>
  <si>
    <t>SP Stare Babice</t>
  </si>
  <si>
    <t>SP 50 WARSZAWA</t>
  </si>
  <si>
    <t>SP JÓZEFÓW</t>
  </si>
  <si>
    <t>SP 1 SOKOŁÓW PODL.</t>
  </si>
  <si>
    <t>SP 1 OŻARÓW MAZ.</t>
  </si>
  <si>
    <t>SP 1 OSTRÓW MAZ.</t>
  </si>
  <si>
    <t>PRYW.SP - PŁOCK</t>
  </si>
  <si>
    <t>SP 1 RADOM</t>
  </si>
  <si>
    <t>SP STO CIECHANÓW</t>
  </si>
  <si>
    <t>SP 6 PRUSZKÓW</t>
  </si>
  <si>
    <t>pływanie</t>
  </si>
  <si>
    <t>chł</t>
  </si>
  <si>
    <t>ŻYRARDÓW</t>
  </si>
  <si>
    <t>WĘGRÓW</t>
  </si>
  <si>
    <t>WOŁOMIN</t>
  </si>
  <si>
    <t>RADOM-Z</t>
  </si>
  <si>
    <t>PŁOCK-G</t>
  </si>
  <si>
    <t>MIŃSK MAZ.</t>
  </si>
  <si>
    <t>GRODZISK MAZ.</t>
  </si>
  <si>
    <t>WYSZKÓW</t>
  </si>
  <si>
    <t xml:space="preserve">OTWOCK </t>
  </si>
  <si>
    <t>RADOM-G</t>
  </si>
  <si>
    <t>GARWOLIN</t>
  </si>
  <si>
    <t>PRUSZKÓW</t>
  </si>
  <si>
    <t>OSTRÓW MAZ.</t>
  </si>
  <si>
    <t>SIEDLCE-Z</t>
  </si>
  <si>
    <t>OSTROŁĘKA-Z</t>
  </si>
  <si>
    <t>WARSZAWA ZACH.</t>
  </si>
  <si>
    <t>PRZASNYSZ</t>
  </si>
  <si>
    <t>SOKOŁÓW PODL.</t>
  </si>
  <si>
    <t>PIASECZNO</t>
  </si>
  <si>
    <t>OSTROŁĘKA-G</t>
  </si>
  <si>
    <t>SIEDLCE-G</t>
  </si>
  <si>
    <t>GOSTYNIN</t>
  </si>
  <si>
    <t>BIAŁOBRZEGI</t>
  </si>
  <si>
    <t>MAKÓW MAZ.</t>
  </si>
  <si>
    <t>SP 2 Piastów</t>
  </si>
  <si>
    <t>SP 257 WARSZAWA</t>
  </si>
  <si>
    <t>SP 11 SIEDLCE</t>
  </si>
  <si>
    <t>SP 2 WARSZAWA</t>
  </si>
  <si>
    <t>Niepubliczna SP Legionowo</t>
  </si>
  <si>
    <t>SP WIŚNIEWO</t>
  </si>
  <si>
    <t>SP 14 RADOM</t>
  </si>
  <si>
    <t>SP SANNIKI</t>
  </si>
  <si>
    <t>SP STARY GÓZD</t>
  </si>
  <si>
    <t>SP WOLKOWA</t>
  </si>
  <si>
    <t>SP WIELGOLAS</t>
  </si>
  <si>
    <t>SP AMELIN</t>
  </si>
  <si>
    <t>SP MORDY</t>
  </si>
  <si>
    <t>SP ZŁOTOKŁOS</t>
  </si>
  <si>
    <t>SP 3 GOSTYNIN</t>
  </si>
  <si>
    <t>SP BUDKI PIASECKIE</t>
  </si>
  <si>
    <t>SP BOGATE</t>
  </si>
  <si>
    <t>SP 2 JÓZEFÓW</t>
  </si>
  <si>
    <t>SP POŚCIEŃ WIEŚ</t>
  </si>
  <si>
    <t>SP OSTRÓWEK</t>
  </si>
  <si>
    <t>SP STROMIEC</t>
  </si>
  <si>
    <t>SP JEDLNIA LETNISKO</t>
  </si>
  <si>
    <t>SP 4 PUŁTUSK</t>
  </si>
  <si>
    <t>SP 17 RADOM</t>
  </si>
  <si>
    <t>SP 3 ZĄBKI</t>
  </si>
  <si>
    <t>SP 2 MIŃSK MAZ.</t>
  </si>
  <si>
    <t>SP DROBIN</t>
  </si>
  <si>
    <t>SP SZYDŁOWO</t>
  </si>
  <si>
    <t>SP 23 PŁOCK</t>
  </si>
  <si>
    <t>SP 280 WARSZAWA</t>
  </si>
  <si>
    <t>SP 9 RADOM</t>
  </si>
  <si>
    <t>SP 4 MŁAWA</t>
  </si>
  <si>
    <t>SP 4 SOCHACZEW</t>
  </si>
  <si>
    <t>SP 8 LEGIONOWO</t>
  </si>
  <si>
    <t>SP 336 WARSZAWA</t>
  </si>
  <si>
    <t>SP 7 ZIELONKA</t>
  </si>
  <si>
    <t>SP JAKTORÓW</t>
  </si>
  <si>
    <t>SP CEGŁÓW</t>
  </si>
  <si>
    <t>SP 34 RADOM</t>
  </si>
  <si>
    <t>SP 2 BŁONIE</t>
  </si>
  <si>
    <t>SP 220 WARSZAWA</t>
  </si>
  <si>
    <t>SP ZIELONA</t>
  </si>
  <si>
    <t>SP CZERWIN</t>
  </si>
  <si>
    <t>SP 277 WARSZAWA</t>
  </si>
  <si>
    <t>SP 5 WOŁOMIN</t>
  </si>
  <si>
    <t>SP 6 RADOM</t>
  </si>
  <si>
    <t>SP 2 GARWOLIN</t>
  </si>
  <si>
    <t>SP 2 ŻUROMIN</t>
  </si>
  <si>
    <t>SP SŁUPNO</t>
  </si>
  <si>
    <t>SP CHUDEK</t>
  </si>
  <si>
    <t>SP 5 GARWOLIN</t>
  </si>
  <si>
    <t>SP 3 ZIELONKA</t>
  </si>
  <si>
    <t>SP ŚWIĘCICE</t>
  </si>
  <si>
    <t>SP 73 WARSZAWA</t>
  </si>
  <si>
    <t>SP 9 SIEDLCE</t>
  </si>
  <si>
    <t>SP NOWE MISZEWO</t>
  </si>
  <si>
    <t>SP CZARNIA</t>
  </si>
  <si>
    <t>SP 3 ŻYRARDÓW</t>
  </si>
  <si>
    <t>SP 118 WARSZAWA</t>
  </si>
  <si>
    <t>SP 2 PIASECZNO</t>
  </si>
  <si>
    <t>SP 4 SOKOŁÓW PODL.</t>
  </si>
  <si>
    <t>SP 21 PŁOCK</t>
  </si>
  <si>
    <t>SP 344 WARSZAWA</t>
  </si>
  <si>
    <t>SP 4 RADOM</t>
  </si>
  <si>
    <t>SP 5 MIŃSK MAZ.</t>
  </si>
  <si>
    <t>SP 1 ZĄBKI</t>
  </si>
  <si>
    <t>GRÓJEC</t>
  </si>
  <si>
    <t>PRZYSUCHA</t>
  </si>
  <si>
    <t>SIERPC</t>
  </si>
  <si>
    <t>SZYDŁOWIEC</t>
  </si>
  <si>
    <t>PŁOCK-Z</t>
  </si>
  <si>
    <t>ZWOLEŃ</t>
  </si>
  <si>
    <t xml:space="preserve">SP BODZANÓW </t>
  </si>
  <si>
    <t xml:space="preserve">SP BULKOWO </t>
  </si>
  <si>
    <t xml:space="preserve">SP GÓJSK </t>
  </si>
  <si>
    <t>SP LIGOWO</t>
  </si>
  <si>
    <t>SP PODGÓRZE</t>
  </si>
  <si>
    <t>SP MIĘDZYNAR. WARSZAWA</t>
  </si>
  <si>
    <t>SP 24 Radom</t>
  </si>
  <si>
    <t>PSP MARZEŃ 72 PIASECZNO</t>
  </si>
  <si>
    <t>SP Celestynów</t>
  </si>
  <si>
    <t>SP CHORZELE</t>
  </si>
  <si>
    <t>SP Niestępowo</t>
  </si>
  <si>
    <t>SP JEDNOROŻEC</t>
  </si>
  <si>
    <t>SP STARY SZELKÓW</t>
  </si>
  <si>
    <t>SP ZARĘBY KOŚCIELNE</t>
  </si>
  <si>
    <t>SP RADZANOWO</t>
  </si>
  <si>
    <t xml:space="preserve">SP ROŚCISZEWO </t>
  </si>
  <si>
    <t>SP Janów-1</t>
  </si>
  <si>
    <t>SP Janów-2</t>
  </si>
  <si>
    <t>SP KADZIDŁO</t>
  </si>
  <si>
    <t xml:space="preserve">SP 1 Łomianki </t>
  </si>
  <si>
    <t xml:space="preserve">SP 10 Pruszków </t>
  </si>
  <si>
    <t>SP 2 Ożarów Maz</t>
  </si>
  <si>
    <t>SP 3 Łochów</t>
  </si>
  <si>
    <t xml:space="preserve">SP 3 Milanówek </t>
  </si>
  <si>
    <t>SP Chotomów</t>
  </si>
  <si>
    <t xml:space="preserve">SP 7 Sochaczew </t>
  </si>
  <si>
    <t>SP 1 GRÓJEC</t>
  </si>
  <si>
    <t xml:space="preserve">SP 8 Pruszków </t>
  </si>
  <si>
    <t>SP Chylice</t>
  </si>
  <si>
    <t>SP Jasienica</t>
  </si>
  <si>
    <t>SP 2 WARKA</t>
  </si>
  <si>
    <t>SP Mroków</t>
  </si>
  <si>
    <t>SP 28 RADOM</t>
  </si>
  <si>
    <t>SP 3 RADOM</t>
  </si>
  <si>
    <t>SP BELSK DUŻY</t>
  </si>
  <si>
    <t>SP GOSZCZYN</t>
  </si>
  <si>
    <t>SP JASIENIEC</t>
  </si>
  <si>
    <t>SP JEDLANKA</t>
  </si>
  <si>
    <t>SP JEDLIŃSK</t>
  </si>
  <si>
    <t>SP KŁUDNO</t>
  </si>
  <si>
    <t>SP KOWALKÓW</t>
  </si>
  <si>
    <t>SP MAJDÓW</t>
  </si>
  <si>
    <t>SP MIRÓW</t>
  </si>
  <si>
    <t>SP PACIORKOWA WOLA</t>
  </si>
  <si>
    <t>SP PROMNA</t>
  </si>
  <si>
    <t>SP PRZYTYK</t>
  </si>
  <si>
    <t>SP SADEK</t>
  </si>
  <si>
    <t>SP STARA BŁOTNICA</t>
  </si>
  <si>
    <t>SP WARKA</t>
  </si>
  <si>
    <t>SP Wólka Radzymińska</t>
  </si>
  <si>
    <t xml:space="preserve">SP STARA BIAŁA </t>
  </si>
  <si>
    <t>SP WIENIAWA</t>
  </si>
  <si>
    <t>SP WSOLA</t>
  </si>
  <si>
    <t xml:space="preserve">SP ŚWIĘCIENIEC </t>
  </si>
  <si>
    <t>SP ZWOLEŃ</t>
  </si>
  <si>
    <t xml:space="preserve">SP WYSZYNA </t>
  </si>
  <si>
    <t>SP STARE PROBOSZCZEWICE</t>
  </si>
  <si>
    <t>SP Nowa Iwiczna</t>
  </si>
  <si>
    <t>SP SZCZUTOWO</t>
  </si>
  <si>
    <t>SP ŻELAZNA RZĄD. - PARCIAKI</t>
  </si>
  <si>
    <t>SP 112 Przym-Rodzin Warszawa</t>
  </si>
  <si>
    <t>SP 2 KONSTANCIN JEZIORNA</t>
  </si>
  <si>
    <t>SP STO OSTROŁĘKA</t>
  </si>
  <si>
    <t>gimn.</t>
  </si>
  <si>
    <t>XIX MAZOWIECKIE IGRZYSKA MŁODZIEŻY SZKOLNEJ</t>
  </si>
  <si>
    <t>SP 2 MARKI</t>
  </si>
  <si>
    <t>SP 2 LEGIONOWO</t>
  </si>
  <si>
    <t>SP POMIECHÓWEK</t>
  </si>
  <si>
    <t>NOWY DWÓR MAZ.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</si>
</sst>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u val="single"/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0" fontId="44" fillId="0" borderId="11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44" fillId="0" borderId="11" xfId="0" applyFont="1" applyBorder="1" applyAlignment="1">
      <alignment/>
    </xf>
    <xf numFmtId="0" fontId="47" fillId="0" borderId="11" xfId="0" applyFont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44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113</xdr:row>
      <xdr:rowOff>0</xdr:rowOff>
    </xdr:from>
    <xdr:to>
      <xdr:col>4</xdr:col>
      <xdr:colOff>685800</xdr:colOff>
      <xdr:row>113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15169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8"/>
  <sheetViews>
    <sheetView tabSelected="1" zoomScalePageLayoutView="0" workbookViewId="0" topLeftCell="A1">
      <selection activeCell="AD7" sqref="AD7:AE7"/>
    </sheetView>
  </sheetViews>
  <sheetFormatPr defaultColWidth="9.140625" defaultRowHeight="15"/>
  <cols>
    <col min="1" max="1" width="3.7109375" style="4" customWidth="1"/>
    <col min="2" max="2" width="4.7109375" style="4" customWidth="1"/>
    <col min="3" max="3" width="26.00390625" style="4" customWidth="1"/>
    <col min="4" max="4" width="14.28125" style="12" customWidth="1"/>
    <col min="5" max="5" width="10.57421875" style="12" customWidth="1"/>
    <col min="6" max="27" width="3.57421875" style="1" customWidth="1"/>
    <col min="28" max="28" width="5.00390625" style="0" customWidth="1"/>
  </cols>
  <sheetData>
    <row r="1" ht="15">
      <c r="C1" s="2" t="s">
        <v>292</v>
      </c>
    </row>
    <row r="2" ht="15">
      <c r="C2" s="2" t="s">
        <v>35</v>
      </c>
    </row>
    <row r="4" spans="1:28" ht="15">
      <c r="A4" s="3" t="s">
        <v>36</v>
      </c>
      <c r="B4" s="19" t="s">
        <v>37</v>
      </c>
      <c r="C4" s="3" t="s">
        <v>0</v>
      </c>
      <c r="D4" s="20" t="s">
        <v>1</v>
      </c>
      <c r="E4" s="21" t="s">
        <v>2</v>
      </c>
      <c r="F4" s="48" t="s">
        <v>17</v>
      </c>
      <c r="G4" s="47"/>
      <c r="H4" s="47" t="s">
        <v>20</v>
      </c>
      <c r="I4" s="47"/>
      <c r="J4" s="47" t="s">
        <v>23</v>
      </c>
      <c r="K4" s="47"/>
      <c r="L4" s="47" t="s">
        <v>24</v>
      </c>
      <c r="M4" s="47"/>
      <c r="N4" s="47" t="s">
        <v>27</v>
      </c>
      <c r="O4" s="47"/>
      <c r="P4" s="47" t="s">
        <v>29</v>
      </c>
      <c r="Q4" s="47"/>
      <c r="R4" s="49" t="s">
        <v>31</v>
      </c>
      <c r="S4" s="49"/>
      <c r="T4" s="52" t="s">
        <v>130</v>
      </c>
      <c r="U4" s="53"/>
      <c r="V4" s="50" t="s">
        <v>32</v>
      </c>
      <c r="W4" s="50"/>
      <c r="X4" s="54" t="s">
        <v>291</v>
      </c>
      <c r="Y4" s="55"/>
      <c r="Z4" s="51" t="s">
        <v>33</v>
      </c>
      <c r="AA4" s="51"/>
      <c r="AB4" s="3" t="s">
        <v>34</v>
      </c>
    </row>
    <row r="5" spans="1:28" ht="15">
      <c r="A5" s="22"/>
      <c r="B5" s="22"/>
      <c r="C5" s="22"/>
      <c r="D5" s="23"/>
      <c r="E5" s="23"/>
      <c r="F5" s="24" t="s">
        <v>18</v>
      </c>
      <c r="G5" s="25" t="s">
        <v>19</v>
      </c>
      <c r="H5" s="26" t="s">
        <v>18</v>
      </c>
      <c r="I5" s="26" t="s">
        <v>19</v>
      </c>
      <c r="J5" s="26" t="s">
        <v>18</v>
      </c>
      <c r="K5" s="26" t="s">
        <v>19</v>
      </c>
      <c r="L5" s="26" t="s">
        <v>18</v>
      </c>
      <c r="M5" s="26" t="s">
        <v>19</v>
      </c>
      <c r="N5" s="26" t="s">
        <v>18</v>
      </c>
      <c r="O5" s="26" t="s">
        <v>19</v>
      </c>
      <c r="P5" s="26" t="s">
        <v>18</v>
      </c>
      <c r="Q5" s="26" t="s">
        <v>19</v>
      </c>
      <c r="R5" s="26" t="s">
        <v>18</v>
      </c>
      <c r="S5" s="26" t="s">
        <v>19</v>
      </c>
      <c r="T5" s="26" t="s">
        <v>18</v>
      </c>
      <c r="U5" s="26" t="s">
        <v>131</v>
      </c>
      <c r="V5" s="26" t="s">
        <v>18</v>
      </c>
      <c r="W5" s="26" t="s">
        <v>19</v>
      </c>
      <c r="X5" s="26" t="s">
        <v>18</v>
      </c>
      <c r="Y5" s="26" t="s">
        <v>131</v>
      </c>
      <c r="Z5" s="26" t="s">
        <v>18</v>
      </c>
      <c r="AA5" s="26" t="s">
        <v>19</v>
      </c>
      <c r="AB5" s="27"/>
    </row>
    <row r="6" spans="1:28" ht="15">
      <c r="A6" s="37">
        <v>1</v>
      </c>
      <c r="B6" s="38">
        <v>1</v>
      </c>
      <c r="C6" s="39" t="s">
        <v>41</v>
      </c>
      <c r="D6" s="40" t="s">
        <v>136</v>
      </c>
      <c r="E6" s="41" t="s">
        <v>42</v>
      </c>
      <c r="F6" s="42">
        <v>3</v>
      </c>
      <c r="G6" s="43">
        <v>11</v>
      </c>
      <c r="H6" s="42">
        <v>1</v>
      </c>
      <c r="I6" s="42">
        <v>5</v>
      </c>
      <c r="J6" s="42"/>
      <c r="K6" s="42"/>
      <c r="L6" s="42">
        <v>15</v>
      </c>
      <c r="M6" s="42">
        <v>13</v>
      </c>
      <c r="N6" s="42"/>
      <c r="O6" s="42"/>
      <c r="P6" s="42"/>
      <c r="Q6" s="42"/>
      <c r="R6" s="42"/>
      <c r="S6" s="42"/>
      <c r="T6" s="42"/>
      <c r="U6" s="42"/>
      <c r="V6" s="44"/>
      <c r="W6" s="44"/>
      <c r="X6" s="44"/>
      <c r="Y6" s="44"/>
      <c r="Z6" s="44"/>
      <c r="AA6" s="44"/>
      <c r="AB6" s="44">
        <f>SUM(F6:AA6)</f>
        <v>48</v>
      </c>
    </row>
    <row r="7" spans="1:28" ht="15">
      <c r="A7" s="14">
        <v>2</v>
      </c>
      <c r="B7" s="15">
        <v>2</v>
      </c>
      <c r="C7" s="16" t="s">
        <v>94</v>
      </c>
      <c r="D7" s="31" t="s">
        <v>139</v>
      </c>
      <c r="E7" s="13" t="s">
        <v>43</v>
      </c>
      <c r="F7" s="30">
        <v>0.5</v>
      </c>
      <c r="G7" s="29"/>
      <c r="H7" s="29">
        <v>0.5</v>
      </c>
      <c r="I7" s="29">
        <v>2</v>
      </c>
      <c r="J7" s="29"/>
      <c r="K7" s="29"/>
      <c r="L7" s="29"/>
      <c r="M7" s="29"/>
      <c r="N7" s="29"/>
      <c r="O7" s="29"/>
      <c r="P7" s="29"/>
      <c r="Q7" s="29"/>
      <c r="R7" s="29">
        <v>9</v>
      </c>
      <c r="S7" s="29">
        <v>15</v>
      </c>
      <c r="T7" s="29">
        <v>8</v>
      </c>
      <c r="U7" s="29">
        <v>13</v>
      </c>
      <c r="V7" s="5"/>
      <c r="W7" s="5"/>
      <c r="X7" s="5"/>
      <c r="Y7" s="5"/>
      <c r="Z7" s="5"/>
      <c r="AA7" s="5"/>
      <c r="AB7" s="5">
        <f>SUM(F7:AA7)</f>
        <v>48</v>
      </c>
    </row>
    <row r="8" spans="1:28" ht="15">
      <c r="A8" s="14">
        <v>3</v>
      </c>
      <c r="B8" s="15">
        <v>3</v>
      </c>
      <c r="C8" s="7" t="s">
        <v>266</v>
      </c>
      <c r="D8" s="31" t="s">
        <v>135</v>
      </c>
      <c r="E8" s="13" t="s">
        <v>44</v>
      </c>
      <c r="F8" s="29">
        <v>4</v>
      </c>
      <c r="G8" s="30">
        <v>4</v>
      </c>
      <c r="H8" s="29">
        <v>9</v>
      </c>
      <c r="I8" s="29">
        <v>9</v>
      </c>
      <c r="J8" s="29">
        <v>13</v>
      </c>
      <c r="K8" s="29">
        <v>9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5"/>
      <c r="W8" s="5"/>
      <c r="X8" s="5"/>
      <c r="Y8" s="5"/>
      <c r="Z8" s="5"/>
      <c r="AA8" s="5"/>
      <c r="AB8" s="5">
        <f>SUM(F8:AA8)</f>
        <v>48</v>
      </c>
    </row>
    <row r="9" spans="1:28" ht="15">
      <c r="A9" s="14">
        <v>4</v>
      </c>
      <c r="B9" s="15">
        <v>4</v>
      </c>
      <c r="C9" s="14" t="s">
        <v>236</v>
      </c>
      <c r="D9" s="31" t="s">
        <v>140</v>
      </c>
      <c r="E9" s="13" t="s">
        <v>40</v>
      </c>
      <c r="F9" s="29"/>
      <c r="G9" s="30">
        <v>13</v>
      </c>
      <c r="H9" s="29"/>
      <c r="I9" s="29">
        <v>15</v>
      </c>
      <c r="J9" s="29"/>
      <c r="K9" s="29">
        <v>15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5"/>
      <c r="W9" s="5"/>
      <c r="X9" s="5"/>
      <c r="Y9" s="5"/>
      <c r="Z9" s="5"/>
      <c r="AA9" s="5"/>
      <c r="AB9" s="5">
        <f aca="true" t="shared" si="0" ref="AB9:AB72">SUM(F9:AA9)</f>
        <v>43</v>
      </c>
    </row>
    <row r="10" spans="1:28" ht="15">
      <c r="A10" s="14">
        <v>5</v>
      </c>
      <c r="B10" s="15">
        <v>5</v>
      </c>
      <c r="C10" s="8" t="s">
        <v>54</v>
      </c>
      <c r="D10" s="32" t="s">
        <v>55</v>
      </c>
      <c r="E10" s="18" t="s">
        <v>55</v>
      </c>
      <c r="F10" s="29">
        <v>13</v>
      </c>
      <c r="G10" s="30">
        <v>0.5</v>
      </c>
      <c r="H10" s="29">
        <v>15</v>
      </c>
      <c r="I10" s="29">
        <v>13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"/>
      <c r="W10" s="5"/>
      <c r="X10" s="5"/>
      <c r="Y10" s="5"/>
      <c r="Z10" s="5"/>
      <c r="AA10" s="5"/>
      <c r="AB10" s="5">
        <f t="shared" si="0"/>
        <v>41.5</v>
      </c>
    </row>
    <row r="11" spans="1:28" ht="15">
      <c r="A11" s="14">
        <v>6</v>
      </c>
      <c r="B11" s="15">
        <v>6</v>
      </c>
      <c r="C11" s="14" t="s">
        <v>213</v>
      </c>
      <c r="D11" s="31" t="s">
        <v>132</v>
      </c>
      <c r="E11" s="13" t="s">
        <v>50</v>
      </c>
      <c r="F11" s="29"/>
      <c r="G11" s="29"/>
      <c r="H11" s="30">
        <v>13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5">
        <v>15</v>
      </c>
      <c r="W11" s="5">
        <v>13</v>
      </c>
      <c r="X11" s="5"/>
      <c r="Y11" s="5"/>
      <c r="Z11" s="5"/>
      <c r="AA11" s="5"/>
      <c r="AB11" s="5">
        <f t="shared" si="0"/>
        <v>41</v>
      </c>
    </row>
    <row r="12" spans="1:28" ht="15">
      <c r="A12" s="14">
        <v>7</v>
      </c>
      <c r="B12" s="15">
        <v>7</v>
      </c>
      <c r="C12" s="14" t="s">
        <v>25</v>
      </c>
      <c r="D12" s="31" t="s">
        <v>133</v>
      </c>
      <c r="E12" s="13" t="s">
        <v>46</v>
      </c>
      <c r="F12" s="29"/>
      <c r="G12" s="29"/>
      <c r="H12" s="30">
        <v>11</v>
      </c>
      <c r="I12" s="29"/>
      <c r="J12" s="29">
        <v>15</v>
      </c>
      <c r="K12" s="29"/>
      <c r="L12" s="29"/>
      <c r="M12" s="29"/>
      <c r="N12" s="29"/>
      <c r="O12" s="29"/>
      <c r="P12" s="29"/>
      <c r="Q12" s="29">
        <v>13</v>
      </c>
      <c r="R12" s="29"/>
      <c r="S12" s="29"/>
      <c r="T12" s="29"/>
      <c r="U12" s="29"/>
      <c r="V12" s="5"/>
      <c r="W12" s="5"/>
      <c r="X12" s="5"/>
      <c r="Y12" s="5"/>
      <c r="Z12" s="5"/>
      <c r="AA12" s="5"/>
      <c r="AB12" s="5">
        <f t="shared" si="0"/>
        <v>39</v>
      </c>
    </row>
    <row r="13" spans="1:28" ht="15">
      <c r="A13" s="14">
        <v>8</v>
      </c>
      <c r="B13" s="15">
        <v>8</v>
      </c>
      <c r="C13" s="14" t="s">
        <v>184</v>
      </c>
      <c r="D13" s="17" t="s">
        <v>136</v>
      </c>
      <c r="E13" s="17" t="s">
        <v>42</v>
      </c>
      <c r="F13" s="29"/>
      <c r="G13" s="29"/>
      <c r="H13" s="29"/>
      <c r="I13" s="30"/>
      <c r="J13" s="29"/>
      <c r="K13" s="29"/>
      <c r="L13" s="29"/>
      <c r="M13" s="29"/>
      <c r="N13" s="29"/>
      <c r="O13" s="29"/>
      <c r="P13" s="29">
        <v>11</v>
      </c>
      <c r="Q13" s="30">
        <v>15</v>
      </c>
      <c r="R13" s="29">
        <v>8</v>
      </c>
      <c r="S13" s="29"/>
      <c r="T13" s="29"/>
      <c r="U13" s="29"/>
      <c r="V13" s="5"/>
      <c r="W13" s="5"/>
      <c r="X13" s="5"/>
      <c r="Y13" s="5"/>
      <c r="Z13" s="5"/>
      <c r="AA13" s="5"/>
      <c r="AB13" s="5">
        <f t="shared" si="0"/>
        <v>34</v>
      </c>
    </row>
    <row r="14" spans="1:28" ht="15">
      <c r="A14" s="14">
        <v>9</v>
      </c>
      <c r="B14" s="15">
        <v>9</v>
      </c>
      <c r="C14" s="14" t="s">
        <v>85</v>
      </c>
      <c r="D14" s="33" t="s">
        <v>38</v>
      </c>
      <c r="E14" s="13" t="s">
        <v>39</v>
      </c>
      <c r="F14" s="29">
        <v>2</v>
      </c>
      <c r="G14" s="30">
        <v>15</v>
      </c>
      <c r="H14" s="29">
        <v>5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5"/>
      <c r="W14" s="5">
        <v>8</v>
      </c>
      <c r="X14" s="5"/>
      <c r="Y14" s="5"/>
      <c r="Z14" s="5"/>
      <c r="AA14" s="5"/>
      <c r="AB14" s="5">
        <f t="shared" si="0"/>
        <v>30</v>
      </c>
    </row>
    <row r="15" spans="1:28" ht="15">
      <c r="A15" s="14">
        <v>10</v>
      </c>
      <c r="B15" s="15">
        <v>10</v>
      </c>
      <c r="C15" s="9" t="s">
        <v>92</v>
      </c>
      <c r="D15" s="33" t="s">
        <v>47</v>
      </c>
      <c r="E15" s="13" t="s">
        <v>39</v>
      </c>
      <c r="F15" s="29">
        <v>0.5</v>
      </c>
      <c r="G15" s="30">
        <v>3</v>
      </c>
      <c r="H15" s="29"/>
      <c r="I15" s="29">
        <v>7</v>
      </c>
      <c r="J15" s="29">
        <v>11</v>
      </c>
      <c r="K15" s="29"/>
      <c r="L15" s="29"/>
      <c r="M15" s="29"/>
      <c r="N15" s="29"/>
      <c r="O15" s="29"/>
      <c r="P15" s="29">
        <v>7</v>
      </c>
      <c r="Q15" s="29"/>
      <c r="R15" s="29"/>
      <c r="S15" s="29"/>
      <c r="T15" s="29"/>
      <c r="U15" s="29"/>
      <c r="V15" s="5"/>
      <c r="W15" s="5"/>
      <c r="X15" s="5"/>
      <c r="Y15" s="5"/>
      <c r="Z15" s="5"/>
      <c r="AA15" s="5"/>
      <c r="AB15" s="5">
        <f t="shared" si="0"/>
        <v>28.5</v>
      </c>
    </row>
    <row r="16" spans="1:28" ht="15">
      <c r="A16" s="14">
        <v>11</v>
      </c>
      <c r="B16" s="15">
        <v>11</v>
      </c>
      <c r="C16" s="14" t="s">
        <v>205</v>
      </c>
      <c r="D16" s="17" t="s">
        <v>146</v>
      </c>
      <c r="E16" s="17" t="s">
        <v>43</v>
      </c>
      <c r="F16" s="29"/>
      <c r="G16" s="29"/>
      <c r="H16" s="29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5"/>
      <c r="W16" s="5"/>
      <c r="X16" s="5"/>
      <c r="Y16" s="5"/>
      <c r="Z16" s="5">
        <v>13</v>
      </c>
      <c r="AA16" s="34">
        <v>15</v>
      </c>
      <c r="AB16" s="5">
        <f t="shared" si="0"/>
        <v>28</v>
      </c>
    </row>
    <row r="17" spans="1:28" ht="15">
      <c r="A17" s="14">
        <v>12</v>
      </c>
      <c r="B17" s="15">
        <v>11</v>
      </c>
      <c r="C17" s="14" t="s">
        <v>294</v>
      </c>
      <c r="D17" s="17" t="s">
        <v>40</v>
      </c>
      <c r="E17" s="17" t="s">
        <v>40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>
        <v>13</v>
      </c>
      <c r="Y17" s="45">
        <v>15</v>
      </c>
      <c r="Z17" s="45"/>
      <c r="AA17" s="45"/>
      <c r="AB17" s="5">
        <f t="shared" si="0"/>
        <v>28</v>
      </c>
    </row>
    <row r="18" spans="1:28" ht="15">
      <c r="A18" s="14">
        <v>13</v>
      </c>
      <c r="B18" s="15">
        <v>13</v>
      </c>
      <c r="C18" s="14" t="s">
        <v>187</v>
      </c>
      <c r="D18" s="33" t="s">
        <v>47</v>
      </c>
      <c r="E18" s="18" t="s">
        <v>39</v>
      </c>
      <c r="F18" s="29"/>
      <c r="G18" s="29"/>
      <c r="H18" s="29"/>
      <c r="I18" s="30"/>
      <c r="J18" s="29">
        <v>1</v>
      </c>
      <c r="K18" s="30">
        <v>13</v>
      </c>
      <c r="L18" s="29"/>
      <c r="M18" s="29"/>
      <c r="N18" s="29"/>
      <c r="O18" s="29"/>
      <c r="P18" s="29"/>
      <c r="Q18" s="29">
        <v>8</v>
      </c>
      <c r="R18" s="29"/>
      <c r="S18" s="29"/>
      <c r="T18" s="29"/>
      <c r="U18" s="29"/>
      <c r="V18" s="5"/>
      <c r="W18" s="5"/>
      <c r="X18" s="5"/>
      <c r="Y18" s="5"/>
      <c r="Z18" s="5"/>
      <c r="AA18" s="5">
        <v>5</v>
      </c>
      <c r="AB18" s="5">
        <f t="shared" si="0"/>
        <v>27</v>
      </c>
    </row>
    <row r="19" spans="1:28" ht="15">
      <c r="A19" s="14">
        <v>14</v>
      </c>
      <c r="B19" s="15">
        <v>14</v>
      </c>
      <c r="C19" s="14" t="s">
        <v>207</v>
      </c>
      <c r="D19" s="17" t="s">
        <v>134</v>
      </c>
      <c r="E19" s="17" t="s">
        <v>40</v>
      </c>
      <c r="F19" s="29"/>
      <c r="G19" s="29"/>
      <c r="H19" s="29"/>
      <c r="I19" s="3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5"/>
      <c r="W19" s="5"/>
      <c r="X19" s="5"/>
      <c r="Y19" s="5"/>
      <c r="Z19" s="5">
        <v>15</v>
      </c>
      <c r="AA19" s="34">
        <v>11</v>
      </c>
      <c r="AB19" s="5">
        <f t="shared" si="0"/>
        <v>26</v>
      </c>
    </row>
    <row r="20" spans="1:28" ht="15">
      <c r="A20" s="14">
        <v>15</v>
      </c>
      <c r="B20" s="15">
        <v>15</v>
      </c>
      <c r="C20" s="14" t="s">
        <v>219</v>
      </c>
      <c r="D20" s="31" t="s">
        <v>141</v>
      </c>
      <c r="E20" s="13" t="s">
        <v>44</v>
      </c>
      <c r="F20" s="29"/>
      <c r="G20" s="29"/>
      <c r="H20" s="29"/>
      <c r="I20" s="30">
        <v>6</v>
      </c>
      <c r="J20" s="29"/>
      <c r="K20" s="29">
        <v>8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5"/>
      <c r="W20" s="5">
        <v>11</v>
      </c>
      <c r="X20" s="5"/>
      <c r="Y20" s="5"/>
      <c r="Z20" s="5"/>
      <c r="AA20" s="5"/>
      <c r="AB20" s="5">
        <f t="shared" si="0"/>
        <v>25</v>
      </c>
    </row>
    <row r="21" spans="1:28" ht="15">
      <c r="A21" s="14">
        <v>16</v>
      </c>
      <c r="B21" s="15">
        <v>16</v>
      </c>
      <c r="C21" s="14" t="s">
        <v>221</v>
      </c>
      <c r="D21" s="31" t="s">
        <v>134</v>
      </c>
      <c r="E21" s="13" t="s">
        <v>40</v>
      </c>
      <c r="F21" s="29">
        <v>7</v>
      </c>
      <c r="G21" s="30">
        <v>0.5</v>
      </c>
      <c r="H21" s="29"/>
      <c r="I21" s="29">
        <v>11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5"/>
      <c r="W21" s="5">
        <v>6</v>
      </c>
      <c r="X21" s="5"/>
      <c r="Y21" s="5"/>
      <c r="Z21" s="5"/>
      <c r="AA21" s="5"/>
      <c r="AB21" s="5">
        <f t="shared" si="0"/>
        <v>24.5</v>
      </c>
    </row>
    <row r="22" spans="1:28" ht="15">
      <c r="A22" s="14">
        <v>17</v>
      </c>
      <c r="B22" s="15">
        <v>16</v>
      </c>
      <c r="C22" s="16" t="s">
        <v>122</v>
      </c>
      <c r="D22" s="31" t="s">
        <v>40</v>
      </c>
      <c r="E22" s="13" t="s">
        <v>40</v>
      </c>
      <c r="F22" s="29"/>
      <c r="G22" s="30">
        <v>0.5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>
        <v>11</v>
      </c>
      <c r="U22" s="29">
        <v>11</v>
      </c>
      <c r="V22" s="5"/>
      <c r="W22" s="5"/>
      <c r="X22" s="5"/>
      <c r="Y22" s="5"/>
      <c r="Z22" s="5"/>
      <c r="AA22" s="5"/>
      <c r="AB22" s="5">
        <f t="shared" si="0"/>
        <v>22.5</v>
      </c>
    </row>
    <row r="23" spans="1:28" ht="15">
      <c r="A23" s="14">
        <v>18</v>
      </c>
      <c r="B23" s="15">
        <v>18</v>
      </c>
      <c r="C23" s="14" t="s">
        <v>158</v>
      </c>
      <c r="D23" s="31" t="s">
        <v>152</v>
      </c>
      <c r="E23" s="13" t="s">
        <v>46</v>
      </c>
      <c r="F23" s="29"/>
      <c r="G23" s="29"/>
      <c r="H23" s="29"/>
      <c r="I23" s="30"/>
      <c r="J23" s="29"/>
      <c r="K23" s="29"/>
      <c r="L23" s="29"/>
      <c r="M23" s="30">
        <v>9</v>
      </c>
      <c r="N23" s="29"/>
      <c r="O23" s="29"/>
      <c r="P23" s="29"/>
      <c r="Q23" s="29"/>
      <c r="R23" s="29"/>
      <c r="S23" s="29"/>
      <c r="T23" s="29"/>
      <c r="U23" s="29"/>
      <c r="V23" s="5"/>
      <c r="W23" s="5"/>
      <c r="X23" s="5"/>
      <c r="Y23" s="5">
        <v>13</v>
      </c>
      <c r="Z23" s="5"/>
      <c r="AA23" s="5"/>
      <c r="AB23" s="5">
        <f t="shared" si="0"/>
        <v>22</v>
      </c>
    </row>
    <row r="24" spans="1:28" ht="15">
      <c r="A24" s="14">
        <v>19</v>
      </c>
      <c r="B24" s="15">
        <v>18</v>
      </c>
      <c r="C24" s="14" t="s">
        <v>295</v>
      </c>
      <c r="D24" s="17" t="s">
        <v>296</v>
      </c>
      <c r="E24" s="17" t="s">
        <v>40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>
        <v>11</v>
      </c>
      <c r="Y24" s="45">
        <v>11</v>
      </c>
      <c r="Z24" s="45"/>
      <c r="AA24" s="45"/>
      <c r="AB24" s="5">
        <f t="shared" si="0"/>
        <v>22</v>
      </c>
    </row>
    <row r="25" spans="1:28" ht="15">
      <c r="A25" s="14">
        <v>20</v>
      </c>
      <c r="B25" s="15">
        <v>20</v>
      </c>
      <c r="C25" s="7" t="s">
        <v>91</v>
      </c>
      <c r="D25" s="31" t="s">
        <v>151</v>
      </c>
      <c r="E25" s="13" t="s">
        <v>43</v>
      </c>
      <c r="F25" s="30">
        <v>0.5</v>
      </c>
      <c r="G25" s="29"/>
      <c r="H25" s="29"/>
      <c r="I25" s="29"/>
      <c r="J25" s="29"/>
      <c r="K25" s="29"/>
      <c r="L25" s="29"/>
      <c r="M25" s="29"/>
      <c r="N25" s="29">
        <v>13</v>
      </c>
      <c r="O25" s="29"/>
      <c r="P25" s="29"/>
      <c r="Q25" s="29"/>
      <c r="R25" s="29"/>
      <c r="S25" s="29"/>
      <c r="T25" s="29"/>
      <c r="U25" s="29"/>
      <c r="V25" s="5">
        <v>7</v>
      </c>
      <c r="W25" s="5"/>
      <c r="X25" s="5"/>
      <c r="Y25" s="5"/>
      <c r="Z25" s="5"/>
      <c r="AA25" s="5"/>
      <c r="AB25" s="5">
        <f t="shared" si="0"/>
        <v>20.5</v>
      </c>
    </row>
    <row r="26" spans="1:28" ht="15">
      <c r="A26" s="14">
        <v>21</v>
      </c>
      <c r="B26" s="15">
        <v>20</v>
      </c>
      <c r="C26" s="16" t="s">
        <v>123</v>
      </c>
      <c r="D26" s="31" t="s">
        <v>149</v>
      </c>
      <c r="E26" s="13" t="s">
        <v>46</v>
      </c>
      <c r="F26" s="30">
        <v>0.5</v>
      </c>
      <c r="G26" s="29"/>
      <c r="H26" s="29"/>
      <c r="I26" s="29"/>
      <c r="J26" s="29">
        <v>7</v>
      </c>
      <c r="K26" s="29"/>
      <c r="L26" s="29"/>
      <c r="M26" s="29"/>
      <c r="N26" s="29"/>
      <c r="O26" s="29"/>
      <c r="P26" s="29"/>
      <c r="Q26" s="29"/>
      <c r="R26" s="29"/>
      <c r="S26" s="29"/>
      <c r="T26" s="29">
        <v>5</v>
      </c>
      <c r="U26" s="29">
        <v>8</v>
      </c>
      <c r="V26" s="5"/>
      <c r="W26" s="5"/>
      <c r="X26" s="5"/>
      <c r="Y26" s="5"/>
      <c r="Z26" s="5"/>
      <c r="AA26" s="5"/>
      <c r="AB26" s="5">
        <f t="shared" si="0"/>
        <v>20.5</v>
      </c>
    </row>
    <row r="27" spans="1:28" ht="15">
      <c r="A27" s="14">
        <v>22</v>
      </c>
      <c r="B27" s="15">
        <v>22</v>
      </c>
      <c r="C27" s="7" t="s">
        <v>53</v>
      </c>
      <c r="D27" s="17" t="s">
        <v>146</v>
      </c>
      <c r="E27" s="13" t="s">
        <v>43</v>
      </c>
      <c r="F27" s="29">
        <v>9</v>
      </c>
      <c r="G27" s="30">
        <v>0.5</v>
      </c>
      <c r="H27" s="29">
        <v>7</v>
      </c>
      <c r="I27" s="29"/>
      <c r="J27" s="29"/>
      <c r="K27" s="29">
        <v>3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5"/>
      <c r="W27" s="5"/>
      <c r="X27" s="5"/>
      <c r="Y27" s="5"/>
      <c r="Z27" s="5"/>
      <c r="AA27" s="5"/>
      <c r="AB27" s="5">
        <f t="shared" si="0"/>
        <v>19.5</v>
      </c>
    </row>
    <row r="28" spans="1:28" ht="15">
      <c r="A28" s="14">
        <v>23</v>
      </c>
      <c r="B28" s="15">
        <v>23</v>
      </c>
      <c r="C28" s="16" t="s">
        <v>124</v>
      </c>
      <c r="D28" s="31" t="s">
        <v>138</v>
      </c>
      <c r="E28" s="13" t="s">
        <v>50</v>
      </c>
      <c r="F28" s="30">
        <v>0.5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>
        <v>12</v>
      </c>
      <c r="U28" s="29">
        <v>6</v>
      </c>
      <c r="V28" s="5"/>
      <c r="W28" s="5"/>
      <c r="X28" s="5"/>
      <c r="Y28" s="5"/>
      <c r="Z28" s="5"/>
      <c r="AA28" s="5"/>
      <c r="AB28" s="5">
        <f t="shared" si="0"/>
        <v>18.5</v>
      </c>
    </row>
    <row r="29" spans="1:28" ht="15">
      <c r="A29" s="14">
        <v>24</v>
      </c>
      <c r="B29" s="15">
        <v>24</v>
      </c>
      <c r="C29" s="14" t="s">
        <v>208</v>
      </c>
      <c r="D29" s="17" t="s">
        <v>147</v>
      </c>
      <c r="E29" s="17" t="s">
        <v>50</v>
      </c>
      <c r="F29" s="29"/>
      <c r="G29" s="29"/>
      <c r="H29" s="29"/>
      <c r="I29" s="30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5"/>
      <c r="W29" s="5"/>
      <c r="X29" s="5"/>
      <c r="Y29" s="5"/>
      <c r="Z29" s="5">
        <v>9</v>
      </c>
      <c r="AA29" s="34">
        <v>9</v>
      </c>
      <c r="AB29" s="5">
        <f t="shared" si="0"/>
        <v>18</v>
      </c>
    </row>
    <row r="30" spans="1:28" ht="15">
      <c r="A30" s="14">
        <v>25</v>
      </c>
      <c r="B30" s="15">
        <v>25</v>
      </c>
      <c r="C30" s="6" t="s">
        <v>51</v>
      </c>
      <c r="D30" s="28" t="s">
        <v>136</v>
      </c>
      <c r="E30" s="13" t="s">
        <v>42</v>
      </c>
      <c r="F30" s="29"/>
      <c r="G30" s="30">
        <v>0.5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>
        <v>9</v>
      </c>
      <c r="U30" s="29">
        <v>7</v>
      </c>
      <c r="V30" s="5"/>
      <c r="W30" s="5"/>
      <c r="X30" s="5"/>
      <c r="Y30" s="5"/>
      <c r="Z30" s="5"/>
      <c r="AA30" s="5"/>
      <c r="AB30" s="5">
        <f t="shared" si="0"/>
        <v>16.5</v>
      </c>
    </row>
    <row r="31" spans="1:28" ht="15">
      <c r="A31" s="14">
        <v>26</v>
      </c>
      <c r="B31" s="15">
        <v>26</v>
      </c>
      <c r="C31" s="14" t="s">
        <v>250</v>
      </c>
      <c r="D31" s="31" t="s">
        <v>133</v>
      </c>
      <c r="E31" s="13" t="s">
        <v>46</v>
      </c>
      <c r="F31" s="29"/>
      <c r="G31" s="29"/>
      <c r="H31" s="29"/>
      <c r="I31" s="30">
        <v>1</v>
      </c>
      <c r="J31" s="29"/>
      <c r="K31" s="29"/>
      <c r="L31" s="29"/>
      <c r="M31" s="29"/>
      <c r="N31" s="29"/>
      <c r="O31" s="29">
        <v>15</v>
      </c>
      <c r="P31" s="29"/>
      <c r="Q31" s="29"/>
      <c r="R31" s="29"/>
      <c r="S31" s="29"/>
      <c r="T31" s="29"/>
      <c r="U31" s="29"/>
      <c r="V31" s="5"/>
      <c r="W31" s="5"/>
      <c r="X31" s="5"/>
      <c r="Y31" s="5"/>
      <c r="Z31" s="5"/>
      <c r="AA31" s="5"/>
      <c r="AB31" s="5">
        <f t="shared" si="0"/>
        <v>16</v>
      </c>
    </row>
    <row r="32" spans="1:28" ht="15">
      <c r="A32" s="14">
        <v>27</v>
      </c>
      <c r="B32" s="15">
        <v>27</v>
      </c>
      <c r="C32" s="8" t="s">
        <v>4</v>
      </c>
      <c r="D32" s="33" t="s">
        <v>152</v>
      </c>
      <c r="E32" s="13" t="s">
        <v>46</v>
      </c>
      <c r="F32" s="29">
        <v>15</v>
      </c>
      <c r="G32" s="30">
        <v>0.5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5"/>
      <c r="W32" s="5"/>
      <c r="X32" s="5"/>
      <c r="Y32" s="5"/>
      <c r="Z32" s="5"/>
      <c r="AA32" s="5"/>
      <c r="AB32" s="5">
        <f t="shared" si="0"/>
        <v>15.5</v>
      </c>
    </row>
    <row r="33" spans="1:28" ht="15">
      <c r="A33" s="14">
        <v>28</v>
      </c>
      <c r="B33" s="15">
        <v>27</v>
      </c>
      <c r="C33" s="14" t="s">
        <v>156</v>
      </c>
      <c r="D33" s="31" t="s">
        <v>143</v>
      </c>
      <c r="E33" s="13" t="s">
        <v>50</v>
      </c>
      <c r="F33" s="30">
        <v>0.5</v>
      </c>
      <c r="G33" s="29"/>
      <c r="H33" s="29"/>
      <c r="I33" s="29"/>
      <c r="J33" s="29"/>
      <c r="K33" s="29"/>
      <c r="L33" s="29"/>
      <c r="M33" s="29">
        <v>15</v>
      </c>
      <c r="N33" s="29"/>
      <c r="O33" s="29"/>
      <c r="P33" s="29"/>
      <c r="Q33" s="29"/>
      <c r="R33" s="29"/>
      <c r="S33" s="29"/>
      <c r="T33" s="29"/>
      <c r="U33" s="29"/>
      <c r="V33" s="5"/>
      <c r="W33" s="5"/>
      <c r="X33" s="5"/>
      <c r="Y33" s="5"/>
      <c r="Z33" s="5"/>
      <c r="AA33" s="5"/>
      <c r="AB33" s="5">
        <f t="shared" si="0"/>
        <v>15.5</v>
      </c>
    </row>
    <row r="34" spans="1:28" ht="15">
      <c r="A34" s="14">
        <v>29</v>
      </c>
      <c r="B34" s="15">
        <v>29</v>
      </c>
      <c r="C34" s="6" t="s">
        <v>115</v>
      </c>
      <c r="D34" s="28" t="s">
        <v>136</v>
      </c>
      <c r="E34" s="13" t="s">
        <v>42</v>
      </c>
      <c r="F34" s="30">
        <v>0.5</v>
      </c>
      <c r="G34" s="29"/>
      <c r="H34" s="29"/>
      <c r="I34" s="29">
        <v>0.5</v>
      </c>
      <c r="J34" s="29"/>
      <c r="K34" s="29">
        <v>7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5"/>
      <c r="W34" s="5"/>
      <c r="X34" s="5"/>
      <c r="Y34" s="5"/>
      <c r="Z34" s="5"/>
      <c r="AA34" s="5">
        <v>7</v>
      </c>
      <c r="AB34" s="5">
        <f t="shared" si="0"/>
        <v>15</v>
      </c>
    </row>
    <row r="35" spans="1:28" ht="15">
      <c r="A35" s="14">
        <v>30</v>
      </c>
      <c r="B35" s="15">
        <v>29</v>
      </c>
      <c r="C35" s="14" t="s">
        <v>179</v>
      </c>
      <c r="D35" s="17" t="s">
        <v>141</v>
      </c>
      <c r="E35" s="17" t="s">
        <v>44</v>
      </c>
      <c r="F35" s="29"/>
      <c r="G35" s="29"/>
      <c r="H35" s="29"/>
      <c r="I35" s="30"/>
      <c r="J35" s="29"/>
      <c r="K35" s="29"/>
      <c r="L35" s="29"/>
      <c r="M35" s="29"/>
      <c r="N35" s="30">
        <v>15</v>
      </c>
      <c r="O35" s="29"/>
      <c r="P35" s="29"/>
      <c r="Q35" s="29"/>
      <c r="R35" s="29"/>
      <c r="S35" s="29"/>
      <c r="T35" s="29"/>
      <c r="U35" s="29"/>
      <c r="V35" s="5"/>
      <c r="W35" s="5"/>
      <c r="X35" s="5"/>
      <c r="Y35" s="5"/>
      <c r="Z35" s="5"/>
      <c r="AA35" s="5"/>
      <c r="AB35" s="5">
        <f t="shared" si="0"/>
        <v>15</v>
      </c>
    </row>
    <row r="36" spans="1:28" ht="15">
      <c r="A36" s="14">
        <v>31</v>
      </c>
      <c r="B36" s="15">
        <v>29</v>
      </c>
      <c r="C36" s="14" t="s">
        <v>190</v>
      </c>
      <c r="D36" s="17" t="s">
        <v>55</v>
      </c>
      <c r="E36" s="17" t="s">
        <v>55</v>
      </c>
      <c r="F36" s="29"/>
      <c r="G36" s="29"/>
      <c r="H36" s="29"/>
      <c r="I36" s="30"/>
      <c r="J36" s="29"/>
      <c r="K36" s="29"/>
      <c r="L36" s="29"/>
      <c r="M36" s="29"/>
      <c r="N36" s="29"/>
      <c r="O36" s="29"/>
      <c r="P36" s="30">
        <v>15</v>
      </c>
      <c r="Q36" s="29"/>
      <c r="R36" s="29"/>
      <c r="S36" s="29"/>
      <c r="T36" s="29"/>
      <c r="U36" s="29"/>
      <c r="V36" s="5"/>
      <c r="W36" s="5"/>
      <c r="X36" s="5"/>
      <c r="Y36" s="5"/>
      <c r="Z36" s="5"/>
      <c r="AA36" s="5"/>
      <c r="AB36" s="5">
        <f t="shared" si="0"/>
        <v>15</v>
      </c>
    </row>
    <row r="37" spans="1:28" ht="15">
      <c r="A37" s="14">
        <v>32</v>
      </c>
      <c r="B37" s="15">
        <v>29</v>
      </c>
      <c r="C37" s="14" t="s">
        <v>194</v>
      </c>
      <c r="D37" s="17" t="s">
        <v>141</v>
      </c>
      <c r="E37" s="17" t="s">
        <v>44</v>
      </c>
      <c r="F37" s="29"/>
      <c r="G37" s="29"/>
      <c r="H37" s="29"/>
      <c r="I37" s="30"/>
      <c r="J37" s="29"/>
      <c r="K37" s="29"/>
      <c r="L37" s="29"/>
      <c r="M37" s="29"/>
      <c r="N37" s="29"/>
      <c r="O37" s="29"/>
      <c r="P37" s="29"/>
      <c r="Q37" s="29"/>
      <c r="R37" s="30">
        <v>15</v>
      </c>
      <c r="S37" s="29"/>
      <c r="T37" s="29"/>
      <c r="U37" s="29"/>
      <c r="V37" s="5"/>
      <c r="W37" s="5"/>
      <c r="X37" s="5"/>
      <c r="Y37" s="5"/>
      <c r="Z37" s="5"/>
      <c r="AA37" s="5"/>
      <c r="AB37" s="5">
        <f t="shared" si="0"/>
        <v>15</v>
      </c>
    </row>
    <row r="38" spans="1:28" ht="15">
      <c r="A38" s="14">
        <v>33</v>
      </c>
      <c r="B38" s="15">
        <v>29</v>
      </c>
      <c r="C38" s="16" t="s">
        <v>121</v>
      </c>
      <c r="D38" s="17" t="s">
        <v>55</v>
      </c>
      <c r="E38" s="17" t="s">
        <v>55</v>
      </c>
      <c r="F38" s="29"/>
      <c r="G38" s="29"/>
      <c r="H38" s="29"/>
      <c r="I38" s="30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30">
        <v>15</v>
      </c>
      <c r="V38" s="5"/>
      <c r="W38" s="5"/>
      <c r="X38" s="5"/>
      <c r="Y38" s="5"/>
      <c r="Z38" s="5"/>
      <c r="AA38" s="5"/>
      <c r="AB38" s="5">
        <f t="shared" si="0"/>
        <v>15</v>
      </c>
    </row>
    <row r="39" spans="1:28" ht="15">
      <c r="A39" s="14">
        <v>34</v>
      </c>
      <c r="B39" s="15">
        <v>29</v>
      </c>
      <c r="C39" s="14" t="s">
        <v>218</v>
      </c>
      <c r="D39" s="17" t="s">
        <v>55</v>
      </c>
      <c r="E39" s="17" t="s">
        <v>55</v>
      </c>
      <c r="F39" s="29"/>
      <c r="G39" s="29"/>
      <c r="H39" s="29"/>
      <c r="I39" s="30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30"/>
      <c r="U39" s="29"/>
      <c r="V39" s="5"/>
      <c r="W39" s="34">
        <v>15</v>
      </c>
      <c r="X39" s="34"/>
      <c r="Y39" s="34"/>
      <c r="Z39" s="5"/>
      <c r="AA39" s="5"/>
      <c r="AB39" s="5">
        <f t="shared" si="0"/>
        <v>15</v>
      </c>
    </row>
    <row r="40" spans="1:28" ht="15">
      <c r="A40" s="14">
        <v>35</v>
      </c>
      <c r="B40" s="15">
        <v>29</v>
      </c>
      <c r="C40" s="14" t="s">
        <v>293</v>
      </c>
      <c r="D40" s="17" t="s">
        <v>134</v>
      </c>
      <c r="E40" s="17" t="s">
        <v>40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>
        <v>15</v>
      </c>
      <c r="Y40" s="45"/>
      <c r="Z40" s="45"/>
      <c r="AA40" s="45"/>
      <c r="AB40" s="5">
        <f t="shared" si="0"/>
        <v>15</v>
      </c>
    </row>
    <row r="41" spans="1:28" ht="15">
      <c r="A41" s="14">
        <v>36</v>
      </c>
      <c r="B41" s="15">
        <v>36</v>
      </c>
      <c r="C41" s="8" t="s">
        <v>82</v>
      </c>
      <c r="D41" s="33" t="s">
        <v>48</v>
      </c>
      <c r="E41" s="13" t="s">
        <v>39</v>
      </c>
      <c r="F41" s="29"/>
      <c r="G41" s="30">
        <v>0.5</v>
      </c>
      <c r="H41" s="29"/>
      <c r="I41" s="29">
        <v>3</v>
      </c>
      <c r="J41" s="29"/>
      <c r="K41" s="29">
        <v>11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5"/>
      <c r="W41" s="5"/>
      <c r="X41" s="5"/>
      <c r="Y41" s="5"/>
      <c r="Z41" s="5"/>
      <c r="AA41" s="5"/>
      <c r="AB41" s="5">
        <f t="shared" si="0"/>
        <v>14.5</v>
      </c>
    </row>
    <row r="42" spans="1:28" ht="15">
      <c r="A42" s="14">
        <v>37</v>
      </c>
      <c r="B42" s="15">
        <v>36</v>
      </c>
      <c r="C42" s="10" t="s">
        <v>109</v>
      </c>
      <c r="D42" s="31" t="s">
        <v>138</v>
      </c>
      <c r="E42" s="13" t="s">
        <v>50</v>
      </c>
      <c r="F42" s="30">
        <v>0.5</v>
      </c>
      <c r="G42" s="29"/>
      <c r="H42" s="29"/>
      <c r="I42" s="29"/>
      <c r="J42" s="29"/>
      <c r="K42" s="29"/>
      <c r="L42" s="29"/>
      <c r="M42" s="29"/>
      <c r="N42" s="29">
        <v>8</v>
      </c>
      <c r="O42" s="29"/>
      <c r="P42" s="29"/>
      <c r="Q42" s="29"/>
      <c r="R42" s="29"/>
      <c r="S42" s="29">
        <v>6</v>
      </c>
      <c r="T42" s="29"/>
      <c r="U42" s="29"/>
      <c r="V42" s="5"/>
      <c r="W42" s="5"/>
      <c r="X42" s="5"/>
      <c r="Y42" s="5"/>
      <c r="Z42" s="5"/>
      <c r="AA42" s="5"/>
      <c r="AB42" s="5">
        <f t="shared" si="0"/>
        <v>14.5</v>
      </c>
    </row>
    <row r="43" spans="1:28" ht="15">
      <c r="A43" s="14">
        <v>38</v>
      </c>
      <c r="B43" s="15">
        <v>38</v>
      </c>
      <c r="C43" s="7" t="s">
        <v>52</v>
      </c>
      <c r="D43" s="31" t="s">
        <v>148</v>
      </c>
      <c r="E43" s="13" t="s">
        <v>43</v>
      </c>
      <c r="F43" s="29">
        <v>0.5</v>
      </c>
      <c r="G43" s="30">
        <v>0.5</v>
      </c>
      <c r="H43" s="29"/>
      <c r="I43" s="29"/>
      <c r="J43" s="29"/>
      <c r="K43" s="29"/>
      <c r="L43" s="29"/>
      <c r="M43" s="29"/>
      <c r="N43" s="29"/>
      <c r="O43" s="29">
        <v>13</v>
      </c>
      <c r="P43" s="29"/>
      <c r="Q43" s="29"/>
      <c r="R43" s="29"/>
      <c r="S43" s="29"/>
      <c r="T43" s="29"/>
      <c r="U43" s="29"/>
      <c r="V43" s="5"/>
      <c r="W43" s="5"/>
      <c r="X43" s="5"/>
      <c r="Y43" s="5"/>
      <c r="Z43" s="5"/>
      <c r="AA43" s="5"/>
      <c r="AB43" s="5">
        <f t="shared" si="0"/>
        <v>14</v>
      </c>
    </row>
    <row r="44" spans="1:28" ht="15">
      <c r="A44" s="14">
        <v>39</v>
      </c>
      <c r="B44" s="15">
        <v>38</v>
      </c>
      <c r="C44" s="14" t="s">
        <v>186</v>
      </c>
      <c r="D44" s="17" t="s">
        <v>141</v>
      </c>
      <c r="E44" s="17" t="s">
        <v>44</v>
      </c>
      <c r="F44" s="29"/>
      <c r="G44" s="29"/>
      <c r="H44" s="29"/>
      <c r="I44" s="30"/>
      <c r="J44" s="29"/>
      <c r="K44" s="29"/>
      <c r="L44" s="29"/>
      <c r="M44" s="29"/>
      <c r="N44" s="29"/>
      <c r="O44" s="29"/>
      <c r="P44" s="29">
        <v>5</v>
      </c>
      <c r="Q44" s="30">
        <v>9</v>
      </c>
      <c r="R44" s="29"/>
      <c r="S44" s="29"/>
      <c r="T44" s="29"/>
      <c r="U44" s="29"/>
      <c r="V44" s="5"/>
      <c r="W44" s="5"/>
      <c r="X44" s="5"/>
      <c r="Y44" s="5"/>
      <c r="Z44" s="5"/>
      <c r="AA44" s="5"/>
      <c r="AB44" s="5">
        <f t="shared" si="0"/>
        <v>14</v>
      </c>
    </row>
    <row r="45" spans="1:28" ht="15">
      <c r="A45" s="14">
        <v>40</v>
      </c>
      <c r="B45" s="15">
        <v>40</v>
      </c>
      <c r="C45" s="14" t="s">
        <v>181</v>
      </c>
      <c r="D45" s="31" t="s">
        <v>137</v>
      </c>
      <c r="E45" s="13" t="s">
        <v>46</v>
      </c>
      <c r="F45" s="29"/>
      <c r="G45" s="30">
        <v>0.5</v>
      </c>
      <c r="H45" s="29"/>
      <c r="I45" s="29"/>
      <c r="J45" s="29"/>
      <c r="K45" s="29">
        <v>4</v>
      </c>
      <c r="L45" s="29"/>
      <c r="M45" s="29"/>
      <c r="N45" s="29">
        <v>9</v>
      </c>
      <c r="O45" s="29"/>
      <c r="P45" s="29"/>
      <c r="Q45" s="29"/>
      <c r="R45" s="29"/>
      <c r="S45" s="29"/>
      <c r="T45" s="29"/>
      <c r="U45" s="29"/>
      <c r="V45" s="5"/>
      <c r="W45" s="5"/>
      <c r="X45" s="5"/>
      <c r="Y45" s="5"/>
      <c r="Z45" s="5"/>
      <c r="AA45" s="5"/>
      <c r="AB45" s="5">
        <f t="shared" si="0"/>
        <v>13.5</v>
      </c>
    </row>
    <row r="46" spans="1:28" ht="15">
      <c r="A46" s="14">
        <v>41</v>
      </c>
      <c r="B46" s="15">
        <v>40</v>
      </c>
      <c r="C46" s="6" t="s">
        <v>83</v>
      </c>
      <c r="D46" s="28" t="s">
        <v>136</v>
      </c>
      <c r="E46" s="13" t="s">
        <v>42</v>
      </c>
      <c r="F46" s="29">
        <v>6</v>
      </c>
      <c r="G46" s="30">
        <v>0.5</v>
      </c>
      <c r="H46" s="29">
        <v>3</v>
      </c>
      <c r="I46" s="29"/>
      <c r="J46" s="29">
        <v>4</v>
      </c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5"/>
      <c r="W46" s="5"/>
      <c r="X46" s="5"/>
      <c r="Y46" s="5"/>
      <c r="Z46" s="5"/>
      <c r="AA46" s="5"/>
      <c r="AB46" s="5">
        <f t="shared" si="0"/>
        <v>13.5</v>
      </c>
    </row>
    <row r="47" spans="1:28" ht="15">
      <c r="A47" s="14">
        <v>42</v>
      </c>
      <c r="B47" s="15">
        <v>40</v>
      </c>
      <c r="C47" s="16" t="s">
        <v>129</v>
      </c>
      <c r="D47" s="31" t="s">
        <v>143</v>
      </c>
      <c r="E47" s="13" t="s">
        <v>50</v>
      </c>
      <c r="F47" s="30">
        <v>0.5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>
        <v>13</v>
      </c>
      <c r="U47" s="29"/>
      <c r="V47" s="5"/>
      <c r="W47" s="5"/>
      <c r="X47" s="5"/>
      <c r="Y47" s="5"/>
      <c r="Z47" s="5"/>
      <c r="AA47" s="5"/>
      <c r="AB47" s="5">
        <f t="shared" si="0"/>
        <v>13.5</v>
      </c>
    </row>
    <row r="48" spans="1:28" ht="15">
      <c r="A48" s="14">
        <v>43</v>
      </c>
      <c r="B48" s="15">
        <v>43</v>
      </c>
      <c r="C48" s="14" t="s">
        <v>3</v>
      </c>
      <c r="D48" s="31" t="s">
        <v>134</v>
      </c>
      <c r="E48" s="13" t="s">
        <v>40</v>
      </c>
      <c r="F48" s="29"/>
      <c r="G48" s="29"/>
      <c r="H48" s="30">
        <v>8</v>
      </c>
      <c r="I48" s="29"/>
      <c r="J48" s="29"/>
      <c r="K48" s="29">
        <v>5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5"/>
      <c r="W48" s="5"/>
      <c r="X48" s="5"/>
      <c r="Y48" s="5"/>
      <c r="Z48" s="5"/>
      <c r="AA48" s="5"/>
      <c r="AB48" s="5">
        <f t="shared" si="0"/>
        <v>13</v>
      </c>
    </row>
    <row r="49" spans="1:28" ht="15">
      <c r="A49" s="14">
        <v>44</v>
      </c>
      <c r="B49" s="15">
        <v>43</v>
      </c>
      <c r="C49" s="14" t="s">
        <v>21</v>
      </c>
      <c r="D49" s="31" t="s">
        <v>142</v>
      </c>
      <c r="E49" s="13" t="s">
        <v>46</v>
      </c>
      <c r="F49" s="29"/>
      <c r="G49" s="29"/>
      <c r="H49" s="29"/>
      <c r="I49" s="30">
        <v>8</v>
      </c>
      <c r="J49" s="29"/>
      <c r="K49" s="29"/>
      <c r="L49" s="29"/>
      <c r="M49" s="29"/>
      <c r="N49" s="29"/>
      <c r="O49" s="29"/>
      <c r="P49" s="29"/>
      <c r="Q49" s="29"/>
      <c r="R49" s="29">
        <v>5</v>
      </c>
      <c r="S49" s="29"/>
      <c r="T49" s="29"/>
      <c r="U49" s="29"/>
      <c r="V49" s="5"/>
      <c r="W49" s="5"/>
      <c r="X49" s="5"/>
      <c r="Y49" s="5"/>
      <c r="Z49" s="5"/>
      <c r="AA49" s="5"/>
      <c r="AB49" s="5">
        <f t="shared" si="0"/>
        <v>13</v>
      </c>
    </row>
    <row r="50" spans="1:28" ht="15">
      <c r="A50" s="14">
        <v>45</v>
      </c>
      <c r="B50" s="15">
        <v>43</v>
      </c>
      <c r="C50" s="14" t="s">
        <v>168</v>
      </c>
      <c r="D50" s="17" t="s">
        <v>145</v>
      </c>
      <c r="E50" s="17" t="s">
        <v>46</v>
      </c>
      <c r="F50" s="29"/>
      <c r="G50" s="29"/>
      <c r="H50" s="29"/>
      <c r="I50" s="30"/>
      <c r="J50" s="29"/>
      <c r="K50" s="29"/>
      <c r="L50" s="30">
        <v>13</v>
      </c>
      <c r="M50" s="29"/>
      <c r="N50" s="29"/>
      <c r="O50" s="29"/>
      <c r="P50" s="29"/>
      <c r="Q50" s="29"/>
      <c r="R50" s="29"/>
      <c r="S50" s="29"/>
      <c r="T50" s="29"/>
      <c r="U50" s="29"/>
      <c r="V50" s="5"/>
      <c r="W50" s="5"/>
      <c r="X50" s="5"/>
      <c r="Y50" s="5"/>
      <c r="Z50" s="5"/>
      <c r="AA50" s="5"/>
      <c r="AB50" s="5">
        <f t="shared" si="0"/>
        <v>13</v>
      </c>
    </row>
    <row r="51" spans="1:28" ht="15">
      <c r="A51" s="14">
        <v>46</v>
      </c>
      <c r="B51" s="15">
        <v>43</v>
      </c>
      <c r="C51" s="14" t="s">
        <v>191</v>
      </c>
      <c r="D51" s="17" t="s">
        <v>134</v>
      </c>
      <c r="E51" s="17" t="s">
        <v>40</v>
      </c>
      <c r="F51" s="29"/>
      <c r="G51" s="29"/>
      <c r="H51" s="29"/>
      <c r="I51" s="30"/>
      <c r="J51" s="29"/>
      <c r="K51" s="29"/>
      <c r="L51" s="29"/>
      <c r="M51" s="29"/>
      <c r="N51" s="29"/>
      <c r="O51" s="29"/>
      <c r="P51" s="30">
        <v>13</v>
      </c>
      <c r="Q51" s="29"/>
      <c r="R51" s="29"/>
      <c r="S51" s="29"/>
      <c r="T51" s="29"/>
      <c r="U51" s="29"/>
      <c r="V51" s="5"/>
      <c r="W51" s="5"/>
      <c r="X51" s="5"/>
      <c r="Y51" s="5"/>
      <c r="Z51" s="5"/>
      <c r="AA51" s="5"/>
      <c r="AB51" s="5">
        <f t="shared" si="0"/>
        <v>13</v>
      </c>
    </row>
    <row r="52" spans="1:28" ht="15">
      <c r="A52" s="14">
        <v>47</v>
      </c>
      <c r="B52" s="15">
        <v>43</v>
      </c>
      <c r="C52" s="14" t="s">
        <v>195</v>
      </c>
      <c r="D52" s="17" t="s">
        <v>147</v>
      </c>
      <c r="E52" s="17" t="s">
        <v>50</v>
      </c>
      <c r="F52" s="29"/>
      <c r="G52" s="29"/>
      <c r="H52" s="29"/>
      <c r="I52" s="30"/>
      <c r="J52" s="29"/>
      <c r="K52" s="29"/>
      <c r="L52" s="29"/>
      <c r="M52" s="29"/>
      <c r="N52" s="29"/>
      <c r="O52" s="29"/>
      <c r="P52" s="29"/>
      <c r="Q52" s="29"/>
      <c r="R52" s="30">
        <v>13</v>
      </c>
      <c r="S52" s="29"/>
      <c r="T52" s="29"/>
      <c r="U52" s="29"/>
      <c r="V52" s="5"/>
      <c r="W52" s="5"/>
      <c r="X52" s="5"/>
      <c r="Y52" s="5"/>
      <c r="Z52" s="5"/>
      <c r="AA52" s="5"/>
      <c r="AB52" s="5">
        <f t="shared" si="0"/>
        <v>13</v>
      </c>
    </row>
    <row r="53" spans="1:28" ht="15">
      <c r="A53" s="14">
        <v>48</v>
      </c>
      <c r="B53" s="15">
        <v>43</v>
      </c>
      <c r="C53" s="14" t="s">
        <v>199</v>
      </c>
      <c r="D53" s="17" t="s">
        <v>55</v>
      </c>
      <c r="E53" s="17" t="s">
        <v>55</v>
      </c>
      <c r="F53" s="29"/>
      <c r="G53" s="29"/>
      <c r="H53" s="29"/>
      <c r="I53" s="30"/>
      <c r="J53" s="29"/>
      <c r="K53" s="29"/>
      <c r="L53" s="29"/>
      <c r="M53" s="29"/>
      <c r="N53" s="29"/>
      <c r="O53" s="29"/>
      <c r="P53" s="29"/>
      <c r="Q53" s="29"/>
      <c r="R53" s="29"/>
      <c r="S53" s="30">
        <v>13</v>
      </c>
      <c r="T53" s="30"/>
      <c r="U53" s="30"/>
      <c r="V53" s="5"/>
      <c r="W53" s="5"/>
      <c r="X53" s="5"/>
      <c r="Y53" s="5"/>
      <c r="Z53" s="5"/>
      <c r="AA53" s="5"/>
      <c r="AB53" s="5">
        <f t="shared" si="0"/>
        <v>13</v>
      </c>
    </row>
    <row r="54" spans="1:28" ht="15">
      <c r="A54" s="14">
        <v>49</v>
      </c>
      <c r="B54" s="15">
        <v>43</v>
      </c>
      <c r="C54" s="14" t="s">
        <v>206</v>
      </c>
      <c r="D54" s="17" t="s">
        <v>142</v>
      </c>
      <c r="E54" s="17" t="s">
        <v>46</v>
      </c>
      <c r="F54" s="29"/>
      <c r="G54" s="29"/>
      <c r="H54" s="29"/>
      <c r="I54" s="30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5"/>
      <c r="W54" s="5"/>
      <c r="X54" s="5"/>
      <c r="Y54" s="5"/>
      <c r="Z54" s="5"/>
      <c r="AA54" s="34">
        <v>13</v>
      </c>
      <c r="AB54" s="5">
        <f t="shared" si="0"/>
        <v>13</v>
      </c>
    </row>
    <row r="55" spans="1:28" ht="15">
      <c r="A55" s="14">
        <v>50</v>
      </c>
      <c r="B55" s="15">
        <v>43</v>
      </c>
      <c r="C55" s="14" t="s">
        <v>214</v>
      </c>
      <c r="D55" s="17" t="s">
        <v>55</v>
      </c>
      <c r="E55" s="17" t="s">
        <v>55</v>
      </c>
      <c r="F55" s="29"/>
      <c r="G55" s="29"/>
      <c r="H55" s="29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30"/>
      <c r="U55" s="29"/>
      <c r="V55" s="34">
        <v>13</v>
      </c>
      <c r="W55" s="5"/>
      <c r="X55" s="5"/>
      <c r="Y55" s="5"/>
      <c r="Z55" s="5"/>
      <c r="AA55" s="5"/>
      <c r="AB55" s="5">
        <f t="shared" si="0"/>
        <v>13</v>
      </c>
    </row>
    <row r="56" spans="1:28" ht="15">
      <c r="A56" s="14">
        <v>51</v>
      </c>
      <c r="B56" s="15">
        <v>51</v>
      </c>
      <c r="C56" s="7" t="s">
        <v>71</v>
      </c>
      <c r="D56" s="31" t="s">
        <v>139</v>
      </c>
      <c r="E56" s="13" t="s">
        <v>43</v>
      </c>
      <c r="F56" s="29"/>
      <c r="G56" s="30">
        <v>0.5</v>
      </c>
      <c r="H56" s="29"/>
      <c r="I56" s="29"/>
      <c r="J56" s="29"/>
      <c r="K56" s="29"/>
      <c r="L56" s="29"/>
      <c r="M56" s="29"/>
      <c r="N56" s="29"/>
      <c r="O56" s="29"/>
      <c r="P56" s="29">
        <v>6</v>
      </c>
      <c r="Q56" s="29">
        <v>6</v>
      </c>
      <c r="R56" s="29"/>
      <c r="S56" s="29"/>
      <c r="T56" s="29"/>
      <c r="U56" s="29"/>
      <c r="V56" s="5"/>
      <c r="W56" s="5"/>
      <c r="X56" s="5"/>
      <c r="Y56" s="5"/>
      <c r="Z56" s="5"/>
      <c r="AA56" s="5"/>
      <c r="AB56" s="5">
        <f t="shared" si="0"/>
        <v>12.5</v>
      </c>
    </row>
    <row r="57" spans="1:28" ht="15">
      <c r="A57" s="14">
        <v>52</v>
      </c>
      <c r="B57" s="15">
        <v>52</v>
      </c>
      <c r="C57" s="7" t="s">
        <v>276</v>
      </c>
      <c r="D57" s="33" t="s">
        <v>222</v>
      </c>
      <c r="E57" s="13" t="s">
        <v>44</v>
      </c>
      <c r="F57" s="30">
        <v>11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5"/>
      <c r="W57" s="5"/>
      <c r="X57" s="5"/>
      <c r="Y57" s="5"/>
      <c r="Z57" s="5"/>
      <c r="AA57" s="5"/>
      <c r="AB57" s="5">
        <f t="shared" si="0"/>
        <v>11</v>
      </c>
    </row>
    <row r="58" spans="1:28" ht="15">
      <c r="A58" s="14">
        <v>53</v>
      </c>
      <c r="B58" s="15">
        <v>52</v>
      </c>
      <c r="C58" s="14" t="s">
        <v>157</v>
      </c>
      <c r="D58" s="32" t="s">
        <v>55</v>
      </c>
      <c r="E58" s="18" t="s">
        <v>55</v>
      </c>
      <c r="F58" s="29"/>
      <c r="G58" s="29"/>
      <c r="H58" s="29"/>
      <c r="I58" s="30"/>
      <c r="J58" s="29"/>
      <c r="K58" s="29"/>
      <c r="L58" s="29"/>
      <c r="M58" s="30">
        <v>11</v>
      </c>
      <c r="N58" s="29"/>
      <c r="O58" s="29"/>
      <c r="P58" s="29"/>
      <c r="Q58" s="29"/>
      <c r="R58" s="29"/>
      <c r="S58" s="29"/>
      <c r="T58" s="29"/>
      <c r="U58" s="29"/>
      <c r="V58" s="5"/>
      <c r="W58" s="5"/>
      <c r="X58" s="5"/>
      <c r="Y58" s="5"/>
      <c r="Z58" s="5"/>
      <c r="AA58" s="5"/>
      <c r="AB58" s="5">
        <f t="shared" si="0"/>
        <v>11</v>
      </c>
    </row>
    <row r="59" spans="1:28" ht="15">
      <c r="A59" s="14">
        <v>54</v>
      </c>
      <c r="B59" s="15">
        <v>52</v>
      </c>
      <c r="C59" s="14" t="s">
        <v>169</v>
      </c>
      <c r="D59" s="17" t="s">
        <v>150</v>
      </c>
      <c r="E59" s="17" t="s">
        <v>40</v>
      </c>
      <c r="F59" s="29"/>
      <c r="G59" s="29"/>
      <c r="H59" s="29"/>
      <c r="I59" s="30"/>
      <c r="J59" s="29"/>
      <c r="K59" s="29"/>
      <c r="L59" s="30">
        <v>11</v>
      </c>
      <c r="M59" s="29"/>
      <c r="N59" s="29"/>
      <c r="O59" s="29"/>
      <c r="P59" s="29"/>
      <c r="Q59" s="29"/>
      <c r="R59" s="29"/>
      <c r="S59" s="29"/>
      <c r="T59" s="29"/>
      <c r="U59" s="29"/>
      <c r="V59" s="5"/>
      <c r="W59" s="5"/>
      <c r="X59" s="5"/>
      <c r="Y59" s="5"/>
      <c r="Z59" s="5"/>
      <c r="AA59" s="5"/>
      <c r="AB59" s="5">
        <f t="shared" si="0"/>
        <v>11</v>
      </c>
    </row>
    <row r="60" spans="1:28" ht="15">
      <c r="A60" s="14">
        <v>55</v>
      </c>
      <c r="B60" s="15">
        <v>52</v>
      </c>
      <c r="C60" s="14" t="s">
        <v>177</v>
      </c>
      <c r="D60" s="17" t="s">
        <v>135</v>
      </c>
      <c r="E60" s="17" t="s">
        <v>44</v>
      </c>
      <c r="F60" s="29"/>
      <c r="G60" s="29"/>
      <c r="H60" s="29"/>
      <c r="I60" s="30"/>
      <c r="J60" s="29"/>
      <c r="K60" s="29"/>
      <c r="L60" s="29"/>
      <c r="M60" s="29"/>
      <c r="N60" s="29"/>
      <c r="O60" s="30">
        <v>11</v>
      </c>
      <c r="P60" s="29"/>
      <c r="Q60" s="29"/>
      <c r="R60" s="29"/>
      <c r="S60" s="29"/>
      <c r="T60" s="29"/>
      <c r="U60" s="29"/>
      <c r="V60" s="5"/>
      <c r="W60" s="5"/>
      <c r="X60" s="5"/>
      <c r="Y60" s="5"/>
      <c r="Z60" s="5"/>
      <c r="AA60" s="5"/>
      <c r="AB60" s="5">
        <f t="shared" si="0"/>
        <v>11</v>
      </c>
    </row>
    <row r="61" spans="1:28" ht="15">
      <c r="A61" s="14">
        <v>56</v>
      </c>
      <c r="B61" s="15">
        <v>52</v>
      </c>
      <c r="C61" s="14" t="s">
        <v>180</v>
      </c>
      <c r="D61" s="17" t="s">
        <v>134</v>
      </c>
      <c r="E61" s="17" t="s">
        <v>40</v>
      </c>
      <c r="F61" s="29"/>
      <c r="G61" s="29"/>
      <c r="H61" s="29"/>
      <c r="I61" s="30"/>
      <c r="J61" s="29"/>
      <c r="K61" s="29"/>
      <c r="L61" s="29"/>
      <c r="M61" s="29"/>
      <c r="N61" s="30">
        <v>11</v>
      </c>
      <c r="O61" s="29"/>
      <c r="P61" s="29"/>
      <c r="Q61" s="29"/>
      <c r="R61" s="29"/>
      <c r="S61" s="29"/>
      <c r="T61" s="29"/>
      <c r="U61" s="29"/>
      <c r="V61" s="5"/>
      <c r="W61" s="5"/>
      <c r="X61" s="5"/>
      <c r="Y61" s="5"/>
      <c r="Z61" s="5"/>
      <c r="AA61" s="5"/>
      <c r="AB61" s="5">
        <f t="shared" si="0"/>
        <v>11</v>
      </c>
    </row>
    <row r="62" spans="1:28" ht="15">
      <c r="A62" s="14">
        <v>57</v>
      </c>
      <c r="B62" s="15">
        <v>52</v>
      </c>
      <c r="C62" s="14" t="s">
        <v>185</v>
      </c>
      <c r="D62" s="17" t="s">
        <v>55</v>
      </c>
      <c r="E62" s="17" t="s">
        <v>55</v>
      </c>
      <c r="F62" s="29"/>
      <c r="G62" s="29"/>
      <c r="H62" s="29"/>
      <c r="I62" s="30"/>
      <c r="J62" s="29"/>
      <c r="K62" s="29"/>
      <c r="L62" s="29"/>
      <c r="M62" s="29"/>
      <c r="N62" s="29"/>
      <c r="O62" s="29"/>
      <c r="P62" s="29"/>
      <c r="Q62" s="30">
        <v>11</v>
      </c>
      <c r="R62" s="29"/>
      <c r="S62" s="29"/>
      <c r="T62" s="29"/>
      <c r="U62" s="29"/>
      <c r="V62" s="5"/>
      <c r="W62" s="5"/>
      <c r="X62" s="5"/>
      <c r="Y62" s="5"/>
      <c r="Z62" s="5"/>
      <c r="AA62" s="5"/>
      <c r="AB62" s="5">
        <f t="shared" si="0"/>
        <v>11</v>
      </c>
    </row>
    <row r="63" spans="1:28" ht="15">
      <c r="A63" s="14">
        <v>58</v>
      </c>
      <c r="B63" s="15">
        <v>52</v>
      </c>
      <c r="C63" s="14" t="s">
        <v>196</v>
      </c>
      <c r="D63" s="17" t="s">
        <v>55</v>
      </c>
      <c r="E63" s="17" t="s">
        <v>55</v>
      </c>
      <c r="F63" s="29"/>
      <c r="G63" s="29"/>
      <c r="H63" s="29"/>
      <c r="I63" s="30"/>
      <c r="J63" s="29"/>
      <c r="K63" s="29"/>
      <c r="L63" s="29"/>
      <c r="M63" s="29"/>
      <c r="N63" s="29"/>
      <c r="O63" s="29"/>
      <c r="P63" s="29"/>
      <c r="Q63" s="29"/>
      <c r="R63" s="30">
        <v>11</v>
      </c>
      <c r="S63" s="29"/>
      <c r="T63" s="29"/>
      <c r="U63" s="29"/>
      <c r="V63" s="5"/>
      <c r="W63" s="5"/>
      <c r="X63" s="5"/>
      <c r="Y63" s="5"/>
      <c r="Z63" s="5"/>
      <c r="AA63" s="5"/>
      <c r="AB63" s="5">
        <f t="shared" si="0"/>
        <v>11</v>
      </c>
    </row>
    <row r="64" spans="1:28" ht="15">
      <c r="A64" s="14">
        <v>59</v>
      </c>
      <c r="B64" s="15">
        <v>52</v>
      </c>
      <c r="C64" s="14" t="s">
        <v>200</v>
      </c>
      <c r="D64" s="17" t="s">
        <v>134</v>
      </c>
      <c r="E64" s="17" t="s">
        <v>40</v>
      </c>
      <c r="F64" s="29"/>
      <c r="G64" s="29"/>
      <c r="H64" s="29"/>
      <c r="I64" s="30"/>
      <c r="J64" s="29"/>
      <c r="K64" s="29"/>
      <c r="L64" s="29"/>
      <c r="M64" s="29"/>
      <c r="N64" s="29"/>
      <c r="O64" s="29"/>
      <c r="P64" s="29"/>
      <c r="Q64" s="29"/>
      <c r="R64" s="29"/>
      <c r="S64" s="30">
        <v>11</v>
      </c>
      <c r="T64" s="30"/>
      <c r="U64" s="30"/>
      <c r="V64" s="5"/>
      <c r="W64" s="5"/>
      <c r="X64" s="5"/>
      <c r="Y64" s="5"/>
      <c r="Z64" s="5"/>
      <c r="AA64" s="5"/>
      <c r="AB64" s="5">
        <f t="shared" si="0"/>
        <v>11</v>
      </c>
    </row>
    <row r="65" spans="1:28" ht="15">
      <c r="A65" s="14">
        <v>60</v>
      </c>
      <c r="B65" s="15">
        <v>52</v>
      </c>
      <c r="C65" s="14" t="s">
        <v>212</v>
      </c>
      <c r="D65" s="17" t="s">
        <v>146</v>
      </c>
      <c r="E65" s="17" t="s">
        <v>43</v>
      </c>
      <c r="F65" s="29"/>
      <c r="G65" s="29"/>
      <c r="H65" s="29"/>
      <c r="I65" s="30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5"/>
      <c r="W65" s="5"/>
      <c r="X65" s="5"/>
      <c r="Y65" s="5"/>
      <c r="Z65" s="5">
        <v>5</v>
      </c>
      <c r="AA65" s="34">
        <v>6</v>
      </c>
      <c r="AB65" s="5">
        <f t="shared" si="0"/>
        <v>11</v>
      </c>
    </row>
    <row r="66" spans="1:28" ht="15">
      <c r="A66" s="14">
        <v>61</v>
      </c>
      <c r="B66" s="15">
        <v>52</v>
      </c>
      <c r="C66" s="14" t="s">
        <v>209</v>
      </c>
      <c r="D66" s="17" t="s">
        <v>55</v>
      </c>
      <c r="E66" s="17" t="s">
        <v>55</v>
      </c>
      <c r="F66" s="29"/>
      <c r="G66" s="29"/>
      <c r="H66" s="29"/>
      <c r="I66" s="30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5"/>
      <c r="W66" s="5"/>
      <c r="X66" s="5"/>
      <c r="Y66" s="5"/>
      <c r="Z66" s="34">
        <v>11</v>
      </c>
      <c r="AA66" s="5"/>
      <c r="AB66" s="5">
        <f t="shared" si="0"/>
        <v>11</v>
      </c>
    </row>
    <row r="67" spans="1:28" ht="15">
      <c r="A67" s="14">
        <v>62</v>
      </c>
      <c r="B67" s="15">
        <v>52</v>
      </c>
      <c r="C67" s="14" t="s">
        <v>215</v>
      </c>
      <c r="D67" s="31" t="s">
        <v>150</v>
      </c>
      <c r="E67" s="13" t="s">
        <v>40</v>
      </c>
      <c r="F67" s="29"/>
      <c r="G67" s="29"/>
      <c r="H67" s="29"/>
      <c r="I67" s="30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30"/>
      <c r="U67" s="29"/>
      <c r="V67" s="34">
        <v>11</v>
      </c>
      <c r="W67" s="5"/>
      <c r="X67" s="5"/>
      <c r="Y67" s="5"/>
      <c r="Z67" s="5"/>
      <c r="AA67" s="5"/>
      <c r="AB67" s="5">
        <f t="shared" si="0"/>
        <v>11</v>
      </c>
    </row>
    <row r="68" spans="1:28" ht="15">
      <c r="A68" s="14">
        <v>63</v>
      </c>
      <c r="B68" s="15">
        <v>63</v>
      </c>
      <c r="C68" s="14" t="s">
        <v>189</v>
      </c>
      <c r="D68" s="31" t="s">
        <v>40</v>
      </c>
      <c r="E68" s="13" t="s">
        <v>40</v>
      </c>
      <c r="F68" s="29"/>
      <c r="G68" s="30">
        <v>5</v>
      </c>
      <c r="H68" s="29"/>
      <c r="I68" s="29"/>
      <c r="J68" s="29"/>
      <c r="K68" s="29"/>
      <c r="L68" s="29"/>
      <c r="M68" s="29"/>
      <c r="N68" s="29"/>
      <c r="O68" s="29"/>
      <c r="P68" s="29"/>
      <c r="Q68" s="29">
        <v>5</v>
      </c>
      <c r="R68" s="29"/>
      <c r="S68" s="29"/>
      <c r="T68" s="29"/>
      <c r="U68" s="29"/>
      <c r="V68" s="5"/>
      <c r="W68" s="5"/>
      <c r="X68" s="5"/>
      <c r="Y68" s="5"/>
      <c r="Z68" s="5"/>
      <c r="AA68" s="5"/>
      <c r="AB68" s="5">
        <f t="shared" si="0"/>
        <v>10</v>
      </c>
    </row>
    <row r="69" spans="1:28" ht="15">
      <c r="A69" s="14">
        <v>64</v>
      </c>
      <c r="B69" s="15">
        <v>63</v>
      </c>
      <c r="C69" s="8" t="s">
        <v>178</v>
      </c>
      <c r="D69" s="33" t="s">
        <v>48</v>
      </c>
      <c r="E69" s="13" t="s">
        <v>39</v>
      </c>
      <c r="F69" s="29"/>
      <c r="G69" s="30">
        <v>1</v>
      </c>
      <c r="H69" s="29"/>
      <c r="I69" s="29"/>
      <c r="J69" s="29"/>
      <c r="K69" s="29"/>
      <c r="L69" s="29"/>
      <c r="M69" s="29"/>
      <c r="N69" s="29"/>
      <c r="O69" s="29">
        <v>9</v>
      </c>
      <c r="P69" s="29"/>
      <c r="Q69" s="29"/>
      <c r="R69" s="29"/>
      <c r="S69" s="29"/>
      <c r="T69" s="29"/>
      <c r="U69" s="29"/>
      <c r="V69" s="5"/>
      <c r="W69" s="5"/>
      <c r="X69" s="5"/>
      <c r="Y69" s="5"/>
      <c r="Z69" s="5"/>
      <c r="AA69" s="5"/>
      <c r="AB69" s="5">
        <f t="shared" si="0"/>
        <v>10</v>
      </c>
    </row>
    <row r="70" spans="1:28" ht="15">
      <c r="A70" s="14">
        <v>65</v>
      </c>
      <c r="B70" s="15">
        <v>63</v>
      </c>
      <c r="C70" s="10" t="s">
        <v>49</v>
      </c>
      <c r="D70" s="31" t="s">
        <v>143</v>
      </c>
      <c r="E70" s="13" t="s">
        <v>50</v>
      </c>
      <c r="F70" s="29">
        <v>0.5</v>
      </c>
      <c r="G70" s="30">
        <v>0.5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>
        <v>9</v>
      </c>
      <c r="V70" s="5"/>
      <c r="W70" s="5"/>
      <c r="X70" s="5"/>
      <c r="Y70" s="5"/>
      <c r="Z70" s="5"/>
      <c r="AA70" s="5"/>
      <c r="AB70" s="5">
        <f t="shared" si="0"/>
        <v>10</v>
      </c>
    </row>
    <row r="71" spans="1:28" ht="15">
      <c r="A71" s="14">
        <v>66</v>
      </c>
      <c r="B71" s="15">
        <v>66</v>
      </c>
      <c r="C71" s="14" t="s">
        <v>220</v>
      </c>
      <c r="D71" s="31" t="s">
        <v>137</v>
      </c>
      <c r="E71" s="13" t="s">
        <v>46</v>
      </c>
      <c r="F71" s="29"/>
      <c r="G71" s="30">
        <v>0.5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5"/>
      <c r="W71" s="5">
        <v>9</v>
      </c>
      <c r="X71" s="5"/>
      <c r="Y71" s="5"/>
      <c r="Z71" s="5"/>
      <c r="AA71" s="5"/>
      <c r="AB71" s="5">
        <f t="shared" si="0"/>
        <v>9.5</v>
      </c>
    </row>
    <row r="72" spans="1:28" ht="15">
      <c r="A72" s="14">
        <v>67</v>
      </c>
      <c r="B72" s="15">
        <v>66</v>
      </c>
      <c r="C72" s="14" t="s">
        <v>216</v>
      </c>
      <c r="D72" s="31" t="s">
        <v>149</v>
      </c>
      <c r="E72" s="13" t="s">
        <v>46</v>
      </c>
      <c r="F72" s="29"/>
      <c r="G72" s="30">
        <v>0.5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5">
        <v>9</v>
      </c>
      <c r="W72" s="5"/>
      <c r="X72" s="5"/>
      <c r="Y72" s="5"/>
      <c r="Z72" s="5"/>
      <c r="AA72" s="5"/>
      <c r="AB72" s="5">
        <f t="shared" si="0"/>
        <v>9.5</v>
      </c>
    </row>
    <row r="73" spans="1:28" ht="15">
      <c r="A73" s="14">
        <v>68</v>
      </c>
      <c r="B73" s="15">
        <v>66</v>
      </c>
      <c r="C73" s="8" t="s">
        <v>97</v>
      </c>
      <c r="D73" s="32" t="s">
        <v>55</v>
      </c>
      <c r="E73" s="18" t="s">
        <v>55</v>
      </c>
      <c r="F73" s="30">
        <v>0.5</v>
      </c>
      <c r="G73" s="29"/>
      <c r="H73" s="29"/>
      <c r="I73" s="29"/>
      <c r="J73" s="29">
        <v>9</v>
      </c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5"/>
      <c r="W73" s="5"/>
      <c r="X73" s="5"/>
      <c r="Y73" s="5"/>
      <c r="Z73" s="5"/>
      <c r="AA73" s="5"/>
      <c r="AB73" s="5">
        <f aca="true" t="shared" si="1" ref="AB73:AB136">SUM(F73:AA73)</f>
        <v>9.5</v>
      </c>
    </row>
    <row r="74" spans="1:28" ht="15">
      <c r="A74" s="14">
        <v>69</v>
      </c>
      <c r="B74" s="15">
        <v>66</v>
      </c>
      <c r="C74" s="14" t="s">
        <v>201</v>
      </c>
      <c r="D74" s="31" t="s">
        <v>141</v>
      </c>
      <c r="E74" s="13" t="s">
        <v>44</v>
      </c>
      <c r="F74" s="30">
        <v>0.5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>
        <v>9</v>
      </c>
      <c r="T74" s="29"/>
      <c r="U74" s="29"/>
      <c r="V74" s="5"/>
      <c r="W74" s="5"/>
      <c r="X74" s="5"/>
      <c r="Y74" s="5"/>
      <c r="Z74" s="5"/>
      <c r="AA74" s="5"/>
      <c r="AB74" s="5">
        <f t="shared" si="1"/>
        <v>9.5</v>
      </c>
    </row>
    <row r="75" spans="1:28" ht="14.25" customHeight="1">
      <c r="A75" s="14">
        <v>70</v>
      </c>
      <c r="B75" s="15">
        <v>66</v>
      </c>
      <c r="C75" s="14" t="s">
        <v>127</v>
      </c>
      <c r="D75" s="31" t="s">
        <v>141</v>
      </c>
      <c r="E75" s="13" t="s">
        <v>44</v>
      </c>
      <c r="F75" s="30">
        <v>0.5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>
        <v>3</v>
      </c>
      <c r="V75" s="5">
        <v>6</v>
      </c>
      <c r="W75" s="5"/>
      <c r="X75" s="5"/>
      <c r="Y75" s="5"/>
      <c r="Z75" s="5"/>
      <c r="AA75" s="5"/>
      <c r="AB75" s="5">
        <f t="shared" si="1"/>
        <v>9.5</v>
      </c>
    </row>
    <row r="76" spans="1:28" ht="15">
      <c r="A76" s="14">
        <v>71</v>
      </c>
      <c r="B76" s="15">
        <v>66</v>
      </c>
      <c r="C76" s="14" t="s">
        <v>192</v>
      </c>
      <c r="D76" s="31" t="s">
        <v>138</v>
      </c>
      <c r="E76" s="13" t="s">
        <v>50</v>
      </c>
      <c r="F76" s="29"/>
      <c r="G76" s="29"/>
      <c r="H76" s="30">
        <v>0.5</v>
      </c>
      <c r="I76" s="29"/>
      <c r="J76" s="29"/>
      <c r="K76" s="29"/>
      <c r="L76" s="29"/>
      <c r="M76" s="29"/>
      <c r="N76" s="29"/>
      <c r="O76" s="29"/>
      <c r="P76" s="29">
        <v>9</v>
      </c>
      <c r="Q76" s="29"/>
      <c r="R76" s="29"/>
      <c r="S76" s="29"/>
      <c r="T76" s="29"/>
      <c r="U76" s="29"/>
      <c r="V76" s="5"/>
      <c r="W76" s="5"/>
      <c r="X76" s="5"/>
      <c r="Y76" s="5"/>
      <c r="Z76" s="5"/>
      <c r="AA76" s="5"/>
      <c r="AB76" s="5">
        <f t="shared" si="1"/>
        <v>9.5</v>
      </c>
    </row>
    <row r="77" spans="1:28" ht="15">
      <c r="A77" s="14">
        <v>72</v>
      </c>
      <c r="B77" s="15">
        <v>72</v>
      </c>
      <c r="C77" s="7" t="s">
        <v>239</v>
      </c>
      <c r="D77" s="31" t="s">
        <v>148</v>
      </c>
      <c r="E77" s="13" t="s">
        <v>43</v>
      </c>
      <c r="F77" s="29"/>
      <c r="G77" s="30">
        <v>9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5"/>
      <c r="W77" s="5"/>
      <c r="X77" s="5"/>
      <c r="Y77" s="5"/>
      <c r="Z77" s="5"/>
      <c r="AA77" s="5"/>
      <c r="AB77" s="5">
        <f t="shared" si="1"/>
        <v>9</v>
      </c>
    </row>
    <row r="78" spans="1:28" ht="15">
      <c r="A78" s="14">
        <v>73</v>
      </c>
      <c r="B78" s="15">
        <v>72</v>
      </c>
      <c r="C78" s="14" t="s">
        <v>210</v>
      </c>
      <c r="D78" s="33" t="s">
        <v>152</v>
      </c>
      <c r="E78" s="13" t="s">
        <v>46</v>
      </c>
      <c r="F78" s="29">
        <v>0.5</v>
      </c>
      <c r="G78" s="30">
        <v>0.5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5"/>
      <c r="W78" s="5"/>
      <c r="X78" s="5"/>
      <c r="Y78" s="5"/>
      <c r="Z78" s="5">
        <v>8</v>
      </c>
      <c r="AA78" s="5"/>
      <c r="AB78" s="5">
        <f t="shared" si="1"/>
        <v>9</v>
      </c>
    </row>
    <row r="79" spans="1:28" ht="15">
      <c r="A79" s="14">
        <v>74</v>
      </c>
      <c r="B79" s="15">
        <v>72</v>
      </c>
      <c r="C79" s="14" t="s">
        <v>170</v>
      </c>
      <c r="D79" s="17" t="s">
        <v>153</v>
      </c>
      <c r="E79" s="17" t="s">
        <v>42</v>
      </c>
      <c r="F79" s="29"/>
      <c r="G79" s="29"/>
      <c r="H79" s="29"/>
      <c r="I79" s="30"/>
      <c r="J79" s="29"/>
      <c r="K79" s="29"/>
      <c r="L79" s="30">
        <v>9</v>
      </c>
      <c r="M79" s="29"/>
      <c r="N79" s="29"/>
      <c r="O79" s="29"/>
      <c r="P79" s="29"/>
      <c r="Q79" s="29"/>
      <c r="R79" s="29"/>
      <c r="S79" s="29"/>
      <c r="T79" s="29"/>
      <c r="U79" s="29"/>
      <c r="V79" s="5"/>
      <c r="W79" s="5"/>
      <c r="X79" s="5"/>
      <c r="Y79" s="5"/>
      <c r="Z79" s="5"/>
      <c r="AA79" s="5"/>
      <c r="AB79" s="5">
        <f t="shared" si="1"/>
        <v>9</v>
      </c>
    </row>
    <row r="80" spans="1:28" ht="15">
      <c r="A80" s="14">
        <v>75</v>
      </c>
      <c r="B80" s="15">
        <v>75</v>
      </c>
      <c r="C80" s="8" t="s">
        <v>8</v>
      </c>
      <c r="D80" s="33" t="s">
        <v>47</v>
      </c>
      <c r="E80" s="13" t="s">
        <v>39</v>
      </c>
      <c r="F80" s="29">
        <v>0.5</v>
      </c>
      <c r="G80" s="30">
        <v>0.5</v>
      </c>
      <c r="H80" s="29">
        <v>0.5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5"/>
      <c r="W80" s="5"/>
      <c r="X80" s="5"/>
      <c r="Y80" s="5"/>
      <c r="Z80" s="5">
        <v>7</v>
      </c>
      <c r="AA80" s="5"/>
      <c r="AB80" s="5">
        <f t="shared" si="1"/>
        <v>8.5</v>
      </c>
    </row>
    <row r="81" spans="1:28" ht="15">
      <c r="A81" s="14">
        <v>76</v>
      </c>
      <c r="B81" s="15">
        <v>76</v>
      </c>
      <c r="C81" s="7" t="s">
        <v>254</v>
      </c>
      <c r="D81" s="33" t="s">
        <v>222</v>
      </c>
      <c r="E81" s="13" t="s">
        <v>44</v>
      </c>
      <c r="F81" s="29"/>
      <c r="G81" s="30">
        <v>8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5"/>
      <c r="W81" s="5"/>
      <c r="X81" s="5"/>
      <c r="Y81" s="5"/>
      <c r="Z81" s="5"/>
      <c r="AA81" s="5"/>
      <c r="AB81" s="5">
        <f t="shared" si="1"/>
        <v>8</v>
      </c>
    </row>
    <row r="82" spans="1:28" ht="15">
      <c r="A82" s="14">
        <v>77</v>
      </c>
      <c r="B82" s="15">
        <v>76</v>
      </c>
      <c r="C82" s="9" t="s">
        <v>84</v>
      </c>
      <c r="D82" s="33" t="s">
        <v>47</v>
      </c>
      <c r="E82" s="13" t="s">
        <v>39</v>
      </c>
      <c r="F82" s="30">
        <v>8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5"/>
      <c r="W82" s="5"/>
      <c r="X82" s="5"/>
      <c r="Y82" s="5"/>
      <c r="Z82" s="5"/>
      <c r="AA82" s="5"/>
      <c r="AB82" s="5">
        <f t="shared" si="1"/>
        <v>8</v>
      </c>
    </row>
    <row r="83" spans="1:28" ht="15">
      <c r="A83" s="14">
        <v>78</v>
      </c>
      <c r="B83" s="15">
        <v>76</v>
      </c>
      <c r="C83" s="14" t="s">
        <v>234</v>
      </c>
      <c r="D83" s="31" t="s">
        <v>141</v>
      </c>
      <c r="E83" s="13" t="s">
        <v>44</v>
      </c>
      <c r="F83" s="29"/>
      <c r="G83" s="29"/>
      <c r="H83" s="29"/>
      <c r="I83" s="30"/>
      <c r="J83" s="30">
        <v>8</v>
      </c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5"/>
      <c r="W83" s="5"/>
      <c r="X83" s="5"/>
      <c r="Y83" s="5"/>
      <c r="Z83" s="5"/>
      <c r="AA83" s="5"/>
      <c r="AB83" s="5">
        <f t="shared" si="1"/>
        <v>8</v>
      </c>
    </row>
    <row r="84" spans="1:28" ht="15">
      <c r="A84" s="14">
        <v>79</v>
      </c>
      <c r="B84" s="15">
        <v>76</v>
      </c>
      <c r="C84" s="14" t="s">
        <v>159</v>
      </c>
      <c r="D84" s="32" t="s">
        <v>55</v>
      </c>
      <c r="E84" s="18" t="s">
        <v>55</v>
      </c>
      <c r="F84" s="29"/>
      <c r="G84" s="29"/>
      <c r="H84" s="29"/>
      <c r="I84" s="30"/>
      <c r="J84" s="29"/>
      <c r="K84" s="29"/>
      <c r="L84" s="29"/>
      <c r="M84" s="30">
        <v>8</v>
      </c>
      <c r="N84" s="29"/>
      <c r="O84" s="29"/>
      <c r="P84" s="29"/>
      <c r="Q84" s="29"/>
      <c r="R84" s="29"/>
      <c r="S84" s="29"/>
      <c r="T84" s="29"/>
      <c r="U84" s="29"/>
      <c r="V84" s="5"/>
      <c r="W84" s="5"/>
      <c r="X84" s="5"/>
      <c r="Y84" s="5"/>
      <c r="Z84" s="5"/>
      <c r="AA84" s="5"/>
      <c r="AB84" s="5">
        <f t="shared" si="1"/>
        <v>8</v>
      </c>
    </row>
    <row r="85" spans="1:28" ht="15">
      <c r="A85" s="14">
        <v>80</v>
      </c>
      <c r="B85" s="15">
        <v>76</v>
      </c>
      <c r="C85" s="14" t="s">
        <v>171</v>
      </c>
      <c r="D85" s="17" t="s">
        <v>50</v>
      </c>
      <c r="E85" s="17" t="s">
        <v>50</v>
      </c>
      <c r="F85" s="29"/>
      <c r="G85" s="29"/>
      <c r="H85" s="29"/>
      <c r="I85" s="30"/>
      <c r="J85" s="29"/>
      <c r="K85" s="29"/>
      <c r="L85" s="30">
        <v>8</v>
      </c>
      <c r="M85" s="29"/>
      <c r="N85" s="29"/>
      <c r="O85" s="29"/>
      <c r="P85" s="29"/>
      <c r="Q85" s="29"/>
      <c r="R85" s="29"/>
      <c r="S85" s="29"/>
      <c r="T85" s="29"/>
      <c r="U85" s="29"/>
      <c r="V85" s="5"/>
      <c r="W85" s="5"/>
      <c r="X85" s="5"/>
      <c r="Y85" s="5"/>
      <c r="Z85" s="5"/>
      <c r="AA85" s="5"/>
      <c r="AB85" s="5">
        <f t="shared" si="1"/>
        <v>8</v>
      </c>
    </row>
    <row r="86" spans="1:28" ht="15">
      <c r="A86" s="14">
        <v>81</v>
      </c>
      <c r="B86" s="15">
        <v>76</v>
      </c>
      <c r="C86" s="14" t="s">
        <v>193</v>
      </c>
      <c r="D86" s="17" t="s">
        <v>137</v>
      </c>
      <c r="E86" s="17" t="s">
        <v>46</v>
      </c>
      <c r="F86" s="29"/>
      <c r="G86" s="29"/>
      <c r="H86" s="29"/>
      <c r="I86" s="30"/>
      <c r="J86" s="29"/>
      <c r="K86" s="29"/>
      <c r="L86" s="29"/>
      <c r="M86" s="29"/>
      <c r="N86" s="29"/>
      <c r="O86" s="29"/>
      <c r="P86" s="30">
        <v>8</v>
      </c>
      <c r="Q86" s="29"/>
      <c r="R86" s="29"/>
      <c r="S86" s="29"/>
      <c r="T86" s="29"/>
      <c r="U86" s="29"/>
      <c r="V86" s="5"/>
      <c r="W86" s="5"/>
      <c r="X86" s="5"/>
      <c r="Y86" s="5"/>
      <c r="Z86" s="5"/>
      <c r="AA86" s="5"/>
      <c r="AB86" s="5">
        <f t="shared" si="1"/>
        <v>8</v>
      </c>
    </row>
    <row r="87" spans="1:28" ht="15">
      <c r="A87" s="14">
        <v>82</v>
      </c>
      <c r="B87" s="15">
        <v>76</v>
      </c>
      <c r="C87" s="14" t="s">
        <v>202</v>
      </c>
      <c r="D87" s="17" t="s">
        <v>142</v>
      </c>
      <c r="E87" s="17" t="s">
        <v>46</v>
      </c>
      <c r="F87" s="29"/>
      <c r="G87" s="29"/>
      <c r="H87" s="29"/>
      <c r="I87" s="30"/>
      <c r="J87" s="29"/>
      <c r="K87" s="29"/>
      <c r="L87" s="29"/>
      <c r="M87" s="29"/>
      <c r="N87" s="29"/>
      <c r="O87" s="29"/>
      <c r="P87" s="29"/>
      <c r="Q87" s="29"/>
      <c r="R87" s="29"/>
      <c r="S87" s="30">
        <v>8</v>
      </c>
      <c r="T87" s="30"/>
      <c r="U87" s="30"/>
      <c r="V87" s="5"/>
      <c r="W87" s="5"/>
      <c r="X87" s="5"/>
      <c r="Y87" s="5"/>
      <c r="Z87" s="5"/>
      <c r="AA87" s="5"/>
      <c r="AB87" s="5">
        <f t="shared" si="1"/>
        <v>8</v>
      </c>
    </row>
    <row r="88" spans="1:28" ht="15">
      <c r="A88" s="14">
        <v>83</v>
      </c>
      <c r="B88" s="15">
        <v>76</v>
      </c>
      <c r="C88" s="14" t="s">
        <v>288</v>
      </c>
      <c r="D88" s="17" t="s">
        <v>55</v>
      </c>
      <c r="E88" s="17" t="s">
        <v>55</v>
      </c>
      <c r="F88" s="29"/>
      <c r="G88" s="29"/>
      <c r="H88" s="29"/>
      <c r="I88" s="30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5"/>
      <c r="W88" s="5"/>
      <c r="X88" s="5"/>
      <c r="Y88" s="5"/>
      <c r="Z88" s="5"/>
      <c r="AA88" s="34">
        <v>8</v>
      </c>
      <c r="AB88" s="5">
        <f t="shared" si="1"/>
        <v>8</v>
      </c>
    </row>
    <row r="89" spans="1:28" ht="15">
      <c r="A89" s="14">
        <v>84</v>
      </c>
      <c r="B89" s="15">
        <v>76</v>
      </c>
      <c r="C89" s="16" t="s">
        <v>128</v>
      </c>
      <c r="D89" s="17" t="s">
        <v>39</v>
      </c>
      <c r="E89" s="13" t="s">
        <v>39</v>
      </c>
      <c r="F89" s="29"/>
      <c r="G89" s="29"/>
      <c r="H89" s="29"/>
      <c r="I89" s="30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>
        <v>6</v>
      </c>
      <c r="U89" s="30">
        <v>2</v>
      </c>
      <c r="V89" s="5"/>
      <c r="W89" s="5"/>
      <c r="X89" s="5"/>
      <c r="Y89" s="5"/>
      <c r="Z89" s="5"/>
      <c r="AA89" s="5"/>
      <c r="AB89" s="5">
        <f t="shared" si="1"/>
        <v>8</v>
      </c>
    </row>
    <row r="90" spans="1:28" ht="15">
      <c r="A90" s="14">
        <v>85</v>
      </c>
      <c r="B90" s="15">
        <v>76</v>
      </c>
      <c r="C90" s="14" t="s">
        <v>217</v>
      </c>
      <c r="D90" s="17" t="s">
        <v>136</v>
      </c>
      <c r="E90" s="17" t="s">
        <v>42</v>
      </c>
      <c r="F90" s="29"/>
      <c r="G90" s="29"/>
      <c r="H90" s="29"/>
      <c r="I90" s="30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30"/>
      <c r="U90" s="29"/>
      <c r="V90" s="34">
        <v>8</v>
      </c>
      <c r="W90" s="5"/>
      <c r="X90" s="5"/>
      <c r="Y90" s="5"/>
      <c r="Z90" s="5"/>
      <c r="AA90" s="5"/>
      <c r="AB90" s="5">
        <f t="shared" si="1"/>
        <v>8</v>
      </c>
    </row>
    <row r="91" spans="1:28" ht="15">
      <c r="A91" s="14">
        <v>86</v>
      </c>
      <c r="B91" s="15">
        <v>86</v>
      </c>
      <c r="C91" s="7" t="s">
        <v>273</v>
      </c>
      <c r="D91" s="31" t="s">
        <v>135</v>
      </c>
      <c r="E91" s="13" t="s">
        <v>44</v>
      </c>
      <c r="F91" s="29">
        <v>0.5</v>
      </c>
      <c r="G91" s="30">
        <v>7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5"/>
      <c r="W91" s="5"/>
      <c r="X91" s="5"/>
      <c r="Y91" s="5"/>
      <c r="Z91" s="5"/>
      <c r="AA91" s="5"/>
      <c r="AB91" s="5">
        <f t="shared" si="1"/>
        <v>7.5</v>
      </c>
    </row>
    <row r="92" spans="1:28" ht="15">
      <c r="A92" s="14">
        <v>87</v>
      </c>
      <c r="B92" s="15">
        <v>86</v>
      </c>
      <c r="C92" s="14" t="s">
        <v>235</v>
      </c>
      <c r="D92" s="31" t="s">
        <v>150</v>
      </c>
      <c r="E92" s="13" t="s">
        <v>40</v>
      </c>
      <c r="F92" s="30">
        <v>0.5</v>
      </c>
      <c r="G92" s="29"/>
      <c r="H92" s="29"/>
      <c r="I92" s="29"/>
      <c r="J92" s="29"/>
      <c r="K92" s="29"/>
      <c r="L92" s="29"/>
      <c r="M92" s="29">
        <v>7</v>
      </c>
      <c r="N92" s="29"/>
      <c r="O92" s="29"/>
      <c r="P92" s="29"/>
      <c r="Q92" s="29"/>
      <c r="R92" s="29"/>
      <c r="S92" s="29"/>
      <c r="T92" s="29"/>
      <c r="U92" s="29"/>
      <c r="V92" s="5"/>
      <c r="W92" s="5"/>
      <c r="X92" s="5"/>
      <c r="Y92" s="5"/>
      <c r="Z92" s="5"/>
      <c r="AA92" s="5"/>
      <c r="AB92" s="5">
        <f t="shared" si="1"/>
        <v>7.5</v>
      </c>
    </row>
    <row r="93" spans="1:28" ht="15">
      <c r="A93" s="14">
        <v>88</v>
      </c>
      <c r="B93" s="15">
        <v>86</v>
      </c>
      <c r="C93" s="14" t="s">
        <v>246</v>
      </c>
      <c r="D93" s="17" t="s">
        <v>146</v>
      </c>
      <c r="E93" s="13" t="s">
        <v>43</v>
      </c>
      <c r="F93" s="30">
        <v>0.5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5"/>
      <c r="W93" s="5">
        <v>7</v>
      </c>
      <c r="X93" s="5"/>
      <c r="Y93" s="5"/>
      <c r="Z93" s="5"/>
      <c r="AA93" s="5"/>
      <c r="AB93" s="5">
        <f t="shared" si="1"/>
        <v>7.5</v>
      </c>
    </row>
    <row r="94" spans="1:28" ht="15">
      <c r="A94" s="14">
        <v>89</v>
      </c>
      <c r="B94" s="15">
        <v>89</v>
      </c>
      <c r="C94" s="11" t="s">
        <v>10</v>
      </c>
      <c r="D94" s="31" t="s">
        <v>134</v>
      </c>
      <c r="E94" s="13" t="s">
        <v>40</v>
      </c>
      <c r="F94" s="29">
        <v>0.5</v>
      </c>
      <c r="G94" s="30">
        <v>0.5</v>
      </c>
      <c r="H94" s="29">
        <v>6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5"/>
      <c r="W94" s="5"/>
      <c r="X94" s="5"/>
      <c r="Y94" s="5"/>
      <c r="Z94" s="5"/>
      <c r="AA94" s="5"/>
      <c r="AB94" s="5">
        <f t="shared" si="1"/>
        <v>7</v>
      </c>
    </row>
    <row r="95" spans="1:28" ht="15">
      <c r="A95" s="14">
        <v>90</v>
      </c>
      <c r="B95" s="15">
        <v>89</v>
      </c>
      <c r="C95" s="14" t="s">
        <v>172</v>
      </c>
      <c r="D95" s="17" t="s">
        <v>148</v>
      </c>
      <c r="E95" s="17" t="s">
        <v>43</v>
      </c>
      <c r="F95" s="29"/>
      <c r="G95" s="29"/>
      <c r="H95" s="29"/>
      <c r="I95" s="30"/>
      <c r="J95" s="29"/>
      <c r="K95" s="29"/>
      <c r="L95" s="30">
        <v>7</v>
      </c>
      <c r="M95" s="29"/>
      <c r="N95" s="29"/>
      <c r="O95" s="29"/>
      <c r="P95" s="29"/>
      <c r="Q95" s="29"/>
      <c r="R95" s="29"/>
      <c r="S95" s="29"/>
      <c r="T95" s="29"/>
      <c r="U95" s="29"/>
      <c r="V95" s="5"/>
      <c r="W95" s="5"/>
      <c r="X95" s="5"/>
      <c r="Y95" s="5"/>
      <c r="Z95" s="5"/>
      <c r="AA95" s="5"/>
      <c r="AB95" s="5">
        <f t="shared" si="1"/>
        <v>7</v>
      </c>
    </row>
    <row r="96" spans="1:28" ht="15">
      <c r="A96" s="14">
        <v>91</v>
      </c>
      <c r="B96" s="15">
        <v>89</v>
      </c>
      <c r="C96" s="14" t="s">
        <v>182</v>
      </c>
      <c r="D96" s="17" t="s">
        <v>226</v>
      </c>
      <c r="E96" s="17" t="s">
        <v>42</v>
      </c>
      <c r="F96" s="29"/>
      <c r="G96" s="29"/>
      <c r="H96" s="29"/>
      <c r="I96" s="30"/>
      <c r="J96" s="29"/>
      <c r="K96" s="29"/>
      <c r="L96" s="29"/>
      <c r="M96" s="29"/>
      <c r="N96" s="30">
        <v>7</v>
      </c>
      <c r="O96" s="29"/>
      <c r="P96" s="29"/>
      <c r="Q96" s="29"/>
      <c r="R96" s="29"/>
      <c r="S96" s="29"/>
      <c r="T96" s="29"/>
      <c r="U96" s="29"/>
      <c r="V96" s="5"/>
      <c r="W96" s="5"/>
      <c r="X96" s="5"/>
      <c r="Y96" s="5"/>
      <c r="Z96" s="5"/>
      <c r="AA96" s="5"/>
      <c r="AB96" s="5">
        <f t="shared" si="1"/>
        <v>7</v>
      </c>
    </row>
    <row r="97" spans="1:28" ht="15">
      <c r="A97" s="14">
        <v>92</v>
      </c>
      <c r="B97" s="15">
        <v>89</v>
      </c>
      <c r="C97" s="14" t="s">
        <v>188</v>
      </c>
      <c r="D97" s="17" t="s">
        <v>50</v>
      </c>
      <c r="E97" s="17" t="s">
        <v>50</v>
      </c>
      <c r="F97" s="29"/>
      <c r="G97" s="29"/>
      <c r="H97" s="29"/>
      <c r="I97" s="30"/>
      <c r="J97" s="29"/>
      <c r="K97" s="29"/>
      <c r="L97" s="29"/>
      <c r="M97" s="29"/>
      <c r="N97" s="29"/>
      <c r="O97" s="29"/>
      <c r="P97" s="29"/>
      <c r="Q97" s="30">
        <v>7</v>
      </c>
      <c r="R97" s="29"/>
      <c r="S97" s="29"/>
      <c r="T97" s="29"/>
      <c r="U97" s="29"/>
      <c r="V97" s="5"/>
      <c r="W97" s="5"/>
      <c r="X97" s="5"/>
      <c r="Y97" s="5"/>
      <c r="Z97" s="5"/>
      <c r="AA97" s="5"/>
      <c r="AB97" s="5">
        <f t="shared" si="1"/>
        <v>7</v>
      </c>
    </row>
    <row r="98" spans="1:28" ht="15">
      <c r="A98" s="14">
        <v>93</v>
      </c>
      <c r="B98" s="15">
        <v>89</v>
      </c>
      <c r="C98" s="14" t="s">
        <v>197</v>
      </c>
      <c r="D98" s="17" t="s">
        <v>63</v>
      </c>
      <c r="E98" s="17" t="s">
        <v>39</v>
      </c>
      <c r="F98" s="29"/>
      <c r="G98" s="29"/>
      <c r="H98" s="29"/>
      <c r="I98" s="30"/>
      <c r="J98" s="29"/>
      <c r="K98" s="29"/>
      <c r="L98" s="29"/>
      <c r="M98" s="29"/>
      <c r="N98" s="29"/>
      <c r="O98" s="29"/>
      <c r="P98" s="29"/>
      <c r="Q98" s="29"/>
      <c r="R98" s="30">
        <v>7</v>
      </c>
      <c r="S98" s="29"/>
      <c r="T98" s="29"/>
      <c r="U98" s="29"/>
      <c r="V98" s="5"/>
      <c r="W98" s="5"/>
      <c r="X98" s="5"/>
      <c r="Y98" s="5"/>
      <c r="Z98" s="5"/>
      <c r="AA98" s="5"/>
      <c r="AB98" s="5">
        <f t="shared" si="1"/>
        <v>7</v>
      </c>
    </row>
    <row r="99" spans="1:28" ht="15">
      <c r="A99" s="14">
        <v>94</v>
      </c>
      <c r="B99" s="15">
        <v>89</v>
      </c>
      <c r="C99" s="14" t="s">
        <v>203</v>
      </c>
      <c r="D99" s="17" t="s">
        <v>63</v>
      </c>
      <c r="E99" s="17" t="s">
        <v>39</v>
      </c>
      <c r="F99" s="29"/>
      <c r="G99" s="29"/>
      <c r="H99" s="29"/>
      <c r="I99" s="30"/>
      <c r="J99" s="29"/>
      <c r="K99" s="29"/>
      <c r="L99" s="29"/>
      <c r="M99" s="29"/>
      <c r="N99" s="29"/>
      <c r="O99" s="29"/>
      <c r="P99" s="29"/>
      <c r="Q99" s="29"/>
      <c r="R99" s="29"/>
      <c r="S99" s="30">
        <v>7</v>
      </c>
      <c r="T99" s="30"/>
      <c r="U99" s="30"/>
      <c r="V99" s="5"/>
      <c r="W99" s="5"/>
      <c r="X99" s="5"/>
      <c r="Y99" s="5"/>
      <c r="Z99" s="5"/>
      <c r="AA99" s="5"/>
      <c r="AB99" s="5">
        <f t="shared" si="1"/>
        <v>7</v>
      </c>
    </row>
    <row r="100" spans="1:28" ht="15">
      <c r="A100" s="14">
        <v>95</v>
      </c>
      <c r="B100" s="15">
        <v>89</v>
      </c>
      <c r="C100" s="16" t="s">
        <v>289</v>
      </c>
      <c r="D100" s="17" t="s">
        <v>150</v>
      </c>
      <c r="E100" s="17" t="s">
        <v>40</v>
      </c>
      <c r="F100" s="29"/>
      <c r="G100" s="29"/>
      <c r="H100" s="29"/>
      <c r="I100" s="30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30">
        <v>7</v>
      </c>
      <c r="U100" s="29"/>
      <c r="V100" s="5"/>
      <c r="W100" s="5"/>
      <c r="X100" s="5"/>
      <c r="Y100" s="5"/>
      <c r="Z100" s="5"/>
      <c r="AA100" s="5"/>
      <c r="AB100" s="5">
        <f t="shared" si="1"/>
        <v>7</v>
      </c>
    </row>
    <row r="101" spans="1:28" ht="15">
      <c r="A101" s="14">
        <v>96</v>
      </c>
      <c r="B101" s="15">
        <v>96</v>
      </c>
      <c r="C101" s="6" t="s">
        <v>204</v>
      </c>
      <c r="D101" s="28" t="s">
        <v>226</v>
      </c>
      <c r="E101" s="13" t="s">
        <v>42</v>
      </c>
      <c r="F101" s="29">
        <v>0.5</v>
      </c>
      <c r="G101" s="30">
        <v>1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>
        <v>5</v>
      </c>
      <c r="T101" s="29"/>
      <c r="U101" s="29"/>
      <c r="V101" s="5"/>
      <c r="W101" s="5"/>
      <c r="X101" s="5"/>
      <c r="Y101" s="5"/>
      <c r="Z101" s="5"/>
      <c r="AA101" s="5"/>
      <c r="AB101" s="5">
        <f t="shared" si="1"/>
        <v>6.5</v>
      </c>
    </row>
    <row r="102" spans="1:28" ht="15">
      <c r="A102" s="14">
        <v>97</v>
      </c>
      <c r="B102" s="15">
        <v>97</v>
      </c>
      <c r="C102" s="8" t="s">
        <v>45</v>
      </c>
      <c r="D102" s="31" t="s">
        <v>137</v>
      </c>
      <c r="E102" s="13" t="s">
        <v>46</v>
      </c>
      <c r="F102" s="29"/>
      <c r="G102" s="30">
        <v>6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5"/>
      <c r="W102" s="5"/>
      <c r="X102" s="5"/>
      <c r="Y102" s="5"/>
      <c r="Z102" s="5"/>
      <c r="AA102" s="5"/>
      <c r="AB102" s="5">
        <f t="shared" si="1"/>
        <v>6</v>
      </c>
    </row>
    <row r="103" spans="1:28" ht="15">
      <c r="A103" s="14">
        <v>98</v>
      </c>
      <c r="B103" s="15">
        <v>97</v>
      </c>
      <c r="C103" s="16" t="s">
        <v>125</v>
      </c>
      <c r="D103" s="31" t="s">
        <v>144</v>
      </c>
      <c r="E103" s="13" t="s">
        <v>43</v>
      </c>
      <c r="F103" s="29">
        <v>0.5</v>
      </c>
      <c r="G103" s="30">
        <v>0.5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>
        <v>5</v>
      </c>
      <c r="V103" s="5"/>
      <c r="W103" s="5"/>
      <c r="X103" s="5"/>
      <c r="Y103" s="5"/>
      <c r="Z103" s="5"/>
      <c r="AA103" s="5"/>
      <c r="AB103" s="5">
        <f t="shared" si="1"/>
        <v>6</v>
      </c>
    </row>
    <row r="104" spans="1:28" ht="15">
      <c r="A104" s="14">
        <v>99</v>
      </c>
      <c r="B104" s="15">
        <v>97</v>
      </c>
      <c r="C104" s="14" t="s">
        <v>119</v>
      </c>
      <c r="D104" s="31" t="s">
        <v>145</v>
      </c>
      <c r="E104" s="13" t="s">
        <v>46</v>
      </c>
      <c r="F104" s="29"/>
      <c r="G104" s="29"/>
      <c r="H104" s="29"/>
      <c r="I104" s="30"/>
      <c r="J104" s="29"/>
      <c r="K104" s="30">
        <v>6</v>
      </c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5"/>
      <c r="W104" s="5"/>
      <c r="X104" s="5"/>
      <c r="Y104" s="5"/>
      <c r="Z104" s="5"/>
      <c r="AA104" s="5"/>
      <c r="AB104" s="5">
        <f t="shared" si="1"/>
        <v>6</v>
      </c>
    </row>
    <row r="105" spans="1:28" ht="15">
      <c r="A105" s="14">
        <v>100</v>
      </c>
      <c r="B105" s="15">
        <v>97</v>
      </c>
      <c r="C105" s="14" t="s">
        <v>7</v>
      </c>
      <c r="D105" s="31" t="s">
        <v>150</v>
      </c>
      <c r="E105" s="13" t="s">
        <v>40</v>
      </c>
      <c r="F105" s="29"/>
      <c r="G105" s="29"/>
      <c r="H105" s="29"/>
      <c r="I105" s="30"/>
      <c r="J105" s="30">
        <v>6</v>
      </c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5"/>
      <c r="W105" s="5"/>
      <c r="X105" s="5"/>
      <c r="Y105" s="5"/>
      <c r="Z105" s="5"/>
      <c r="AA105" s="5"/>
      <c r="AB105" s="5">
        <f t="shared" si="1"/>
        <v>6</v>
      </c>
    </row>
    <row r="106" spans="1:28" ht="15">
      <c r="A106" s="14">
        <v>101</v>
      </c>
      <c r="B106" s="15">
        <v>97</v>
      </c>
      <c r="C106" s="14" t="s">
        <v>160</v>
      </c>
      <c r="D106" s="31" t="s">
        <v>40</v>
      </c>
      <c r="E106" s="13" t="s">
        <v>40</v>
      </c>
      <c r="F106" s="29"/>
      <c r="G106" s="29"/>
      <c r="H106" s="29"/>
      <c r="I106" s="30"/>
      <c r="J106" s="29"/>
      <c r="K106" s="29"/>
      <c r="L106" s="29"/>
      <c r="M106" s="30">
        <v>6</v>
      </c>
      <c r="N106" s="29"/>
      <c r="O106" s="29"/>
      <c r="P106" s="29"/>
      <c r="Q106" s="29"/>
      <c r="R106" s="29"/>
      <c r="S106" s="29"/>
      <c r="T106" s="29"/>
      <c r="U106" s="29"/>
      <c r="V106" s="5"/>
      <c r="W106" s="5"/>
      <c r="X106" s="5"/>
      <c r="Y106" s="5"/>
      <c r="Z106" s="5"/>
      <c r="AA106" s="5"/>
      <c r="AB106" s="5">
        <f t="shared" si="1"/>
        <v>6</v>
      </c>
    </row>
    <row r="107" spans="1:28" ht="15">
      <c r="A107" s="14">
        <v>102</v>
      </c>
      <c r="B107" s="15">
        <v>97</v>
      </c>
      <c r="C107" s="14" t="s">
        <v>173</v>
      </c>
      <c r="D107" s="17" t="s">
        <v>140</v>
      </c>
      <c r="E107" s="17" t="s">
        <v>40</v>
      </c>
      <c r="F107" s="29"/>
      <c r="G107" s="29"/>
      <c r="H107" s="29"/>
      <c r="I107" s="30"/>
      <c r="J107" s="29"/>
      <c r="K107" s="29"/>
      <c r="L107" s="30">
        <v>6</v>
      </c>
      <c r="M107" s="29"/>
      <c r="N107" s="29"/>
      <c r="O107" s="29"/>
      <c r="P107" s="29"/>
      <c r="Q107" s="29"/>
      <c r="R107" s="29"/>
      <c r="S107" s="29"/>
      <c r="T107" s="29"/>
      <c r="U107" s="29"/>
      <c r="V107" s="5"/>
      <c r="W107" s="5"/>
      <c r="X107" s="5"/>
      <c r="Y107" s="5"/>
      <c r="Z107" s="5"/>
      <c r="AA107" s="5"/>
      <c r="AB107" s="5">
        <f t="shared" si="1"/>
        <v>6</v>
      </c>
    </row>
    <row r="108" spans="1:28" ht="15">
      <c r="A108" s="14">
        <v>103</v>
      </c>
      <c r="B108" s="15">
        <v>97</v>
      </c>
      <c r="C108" s="14" t="s">
        <v>183</v>
      </c>
      <c r="D108" s="17" t="s">
        <v>47</v>
      </c>
      <c r="E108" s="17" t="s">
        <v>39</v>
      </c>
      <c r="F108" s="29"/>
      <c r="G108" s="29"/>
      <c r="H108" s="29"/>
      <c r="I108" s="30"/>
      <c r="J108" s="29"/>
      <c r="K108" s="29"/>
      <c r="L108" s="29"/>
      <c r="M108" s="29"/>
      <c r="N108" s="30">
        <v>6</v>
      </c>
      <c r="O108" s="29"/>
      <c r="P108" s="29"/>
      <c r="Q108" s="29"/>
      <c r="R108" s="29"/>
      <c r="S108" s="29"/>
      <c r="T108" s="29"/>
      <c r="U108" s="29"/>
      <c r="V108" s="5"/>
      <c r="W108" s="5"/>
      <c r="X108" s="5"/>
      <c r="Y108" s="5"/>
      <c r="Z108" s="5"/>
      <c r="AA108" s="5"/>
      <c r="AB108" s="5">
        <f t="shared" si="1"/>
        <v>6</v>
      </c>
    </row>
    <row r="109" spans="1:28" ht="15">
      <c r="A109" s="14">
        <v>104</v>
      </c>
      <c r="B109" s="15">
        <v>97</v>
      </c>
      <c r="C109" s="14" t="s">
        <v>198</v>
      </c>
      <c r="D109" s="17" t="s">
        <v>146</v>
      </c>
      <c r="E109" s="17" t="s">
        <v>43</v>
      </c>
      <c r="F109" s="29"/>
      <c r="G109" s="29"/>
      <c r="H109" s="29"/>
      <c r="I109" s="30"/>
      <c r="J109" s="29"/>
      <c r="K109" s="29"/>
      <c r="L109" s="29"/>
      <c r="M109" s="29"/>
      <c r="N109" s="29"/>
      <c r="O109" s="29"/>
      <c r="P109" s="29"/>
      <c r="Q109" s="29"/>
      <c r="R109" s="30">
        <v>6</v>
      </c>
      <c r="S109" s="29"/>
      <c r="T109" s="29"/>
      <c r="U109" s="29"/>
      <c r="V109" s="5"/>
      <c r="W109" s="5"/>
      <c r="X109" s="5"/>
      <c r="Y109" s="5"/>
      <c r="Z109" s="5"/>
      <c r="AA109" s="5"/>
      <c r="AB109" s="5">
        <f t="shared" si="1"/>
        <v>6</v>
      </c>
    </row>
    <row r="110" spans="1:28" ht="15">
      <c r="A110" s="14">
        <v>105</v>
      </c>
      <c r="B110" s="15">
        <v>97</v>
      </c>
      <c r="C110" s="14" t="s">
        <v>211</v>
      </c>
      <c r="D110" s="17" t="s">
        <v>226</v>
      </c>
      <c r="E110" s="17" t="s">
        <v>42</v>
      </c>
      <c r="F110" s="29"/>
      <c r="G110" s="29"/>
      <c r="H110" s="29"/>
      <c r="I110" s="30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5"/>
      <c r="W110" s="5"/>
      <c r="X110" s="5"/>
      <c r="Y110" s="5"/>
      <c r="Z110" s="34">
        <v>6</v>
      </c>
      <c r="AA110" s="5"/>
      <c r="AB110" s="5">
        <f t="shared" si="1"/>
        <v>6</v>
      </c>
    </row>
    <row r="111" spans="1:28" ht="15">
      <c r="A111" s="14">
        <v>106</v>
      </c>
      <c r="B111" s="15">
        <v>106</v>
      </c>
      <c r="C111" s="9" t="s">
        <v>96</v>
      </c>
      <c r="D111" s="33" t="s">
        <v>38</v>
      </c>
      <c r="E111" s="13" t="s">
        <v>39</v>
      </c>
      <c r="F111" s="30">
        <v>0.5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5">
        <v>5</v>
      </c>
      <c r="W111" s="5"/>
      <c r="X111" s="5"/>
      <c r="Y111" s="5"/>
      <c r="Z111" s="5"/>
      <c r="AA111" s="5"/>
      <c r="AB111" s="5">
        <f t="shared" si="1"/>
        <v>5.5</v>
      </c>
    </row>
    <row r="112" spans="1:28" ht="15">
      <c r="A112" s="14">
        <v>107</v>
      </c>
      <c r="B112" s="15">
        <v>107</v>
      </c>
      <c r="C112" s="10" t="s">
        <v>57</v>
      </c>
      <c r="D112" s="31" t="s">
        <v>143</v>
      </c>
      <c r="E112" s="13" t="s">
        <v>50</v>
      </c>
      <c r="F112" s="29">
        <v>0.5</v>
      </c>
      <c r="G112" s="30">
        <v>0.5</v>
      </c>
      <c r="H112" s="29"/>
      <c r="I112" s="29"/>
      <c r="J112" s="29">
        <v>2</v>
      </c>
      <c r="K112" s="29">
        <v>2</v>
      </c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5"/>
      <c r="W112" s="5"/>
      <c r="X112" s="5"/>
      <c r="Y112" s="5"/>
      <c r="Z112" s="5"/>
      <c r="AA112" s="5"/>
      <c r="AB112" s="5">
        <f t="shared" si="1"/>
        <v>5</v>
      </c>
    </row>
    <row r="113" spans="1:28" ht="15">
      <c r="A113" s="14">
        <v>108</v>
      </c>
      <c r="B113" s="15">
        <v>107</v>
      </c>
      <c r="C113" s="10" t="s">
        <v>58</v>
      </c>
      <c r="D113" s="31" t="s">
        <v>143</v>
      </c>
      <c r="E113" s="13" t="s">
        <v>50</v>
      </c>
      <c r="F113" s="29">
        <v>0.5</v>
      </c>
      <c r="G113" s="30">
        <v>0.5</v>
      </c>
      <c r="H113" s="29"/>
      <c r="I113" s="29">
        <v>4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5"/>
      <c r="W113" s="5"/>
      <c r="X113" s="5"/>
      <c r="Y113" s="5"/>
      <c r="Z113" s="5"/>
      <c r="AA113" s="5"/>
      <c r="AB113" s="5">
        <f t="shared" si="1"/>
        <v>5</v>
      </c>
    </row>
    <row r="114" spans="1:28" ht="15">
      <c r="A114" s="14">
        <v>109</v>
      </c>
      <c r="B114" s="15">
        <v>107</v>
      </c>
      <c r="C114" s="11" t="s">
        <v>30</v>
      </c>
      <c r="D114" s="31" t="s">
        <v>134</v>
      </c>
      <c r="E114" s="13" t="s">
        <v>40</v>
      </c>
      <c r="F114" s="30">
        <v>5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5"/>
      <c r="W114" s="5"/>
      <c r="X114" s="5"/>
      <c r="Y114" s="5"/>
      <c r="Z114" s="5"/>
      <c r="AA114" s="5"/>
      <c r="AB114" s="5">
        <f t="shared" si="1"/>
        <v>5</v>
      </c>
    </row>
    <row r="115" spans="1:28" ht="15">
      <c r="A115" s="14">
        <v>110</v>
      </c>
      <c r="B115" s="15">
        <v>107</v>
      </c>
      <c r="C115" s="14" t="s">
        <v>161</v>
      </c>
      <c r="D115" s="33" t="s">
        <v>47</v>
      </c>
      <c r="E115" s="18" t="s">
        <v>39</v>
      </c>
      <c r="F115" s="29"/>
      <c r="G115" s="29"/>
      <c r="H115" s="29"/>
      <c r="I115" s="30"/>
      <c r="J115" s="29"/>
      <c r="K115" s="29"/>
      <c r="L115" s="29"/>
      <c r="M115" s="30">
        <v>5</v>
      </c>
      <c r="N115" s="29"/>
      <c r="O115" s="29"/>
      <c r="P115" s="29"/>
      <c r="Q115" s="29"/>
      <c r="R115" s="29"/>
      <c r="S115" s="29"/>
      <c r="T115" s="29"/>
      <c r="U115" s="29"/>
      <c r="V115" s="5"/>
      <c r="W115" s="5"/>
      <c r="X115" s="5"/>
      <c r="Y115" s="5"/>
      <c r="Z115" s="5"/>
      <c r="AA115" s="5"/>
      <c r="AB115" s="5">
        <f t="shared" si="1"/>
        <v>5</v>
      </c>
    </row>
    <row r="116" spans="1:28" ht="15">
      <c r="A116" s="14">
        <v>111</v>
      </c>
      <c r="B116" s="15">
        <v>107</v>
      </c>
      <c r="C116" s="14" t="s">
        <v>174</v>
      </c>
      <c r="D116" s="17" t="s">
        <v>148</v>
      </c>
      <c r="E116" s="17" t="s">
        <v>43</v>
      </c>
      <c r="F116" s="29"/>
      <c r="G116" s="29"/>
      <c r="H116" s="29"/>
      <c r="I116" s="30"/>
      <c r="J116" s="29"/>
      <c r="K116" s="29"/>
      <c r="L116" s="30">
        <v>5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5"/>
      <c r="W116" s="5"/>
      <c r="X116" s="5"/>
      <c r="Y116" s="5"/>
      <c r="Z116" s="5"/>
      <c r="AA116" s="5"/>
      <c r="AB116" s="5">
        <f t="shared" si="1"/>
        <v>5</v>
      </c>
    </row>
    <row r="117" spans="1:28" ht="15">
      <c r="A117" s="14">
        <v>112</v>
      </c>
      <c r="B117" s="15">
        <v>112</v>
      </c>
      <c r="C117" s="7" t="s">
        <v>280</v>
      </c>
      <c r="D117" s="31" t="s">
        <v>135</v>
      </c>
      <c r="E117" s="13" t="s">
        <v>44</v>
      </c>
      <c r="F117" s="30">
        <v>0.5</v>
      </c>
      <c r="G117" s="29"/>
      <c r="H117" s="29">
        <v>4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5"/>
      <c r="W117" s="5"/>
      <c r="X117" s="5"/>
      <c r="Y117" s="5"/>
      <c r="Z117" s="5"/>
      <c r="AA117" s="5"/>
      <c r="AB117" s="5">
        <f t="shared" si="1"/>
        <v>4.5</v>
      </c>
    </row>
    <row r="118" spans="1:28" ht="15">
      <c r="A118" s="14">
        <v>113</v>
      </c>
      <c r="B118" s="15">
        <v>113</v>
      </c>
      <c r="C118" s="14" t="s">
        <v>175</v>
      </c>
      <c r="D118" s="17" t="s">
        <v>133</v>
      </c>
      <c r="E118" s="17" t="s">
        <v>46</v>
      </c>
      <c r="F118" s="29"/>
      <c r="G118" s="29"/>
      <c r="H118" s="29"/>
      <c r="I118" s="30"/>
      <c r="J118" s="29"/>
      <c r="K118" s="29"/>
      <c r="L118" s="30">
        <v>4</v>
      </c>
      <c r="M118" s="29"/>
      <c r="N118" s="29"/>
      <c r="O118" s="29"/>
      <c r="P118" s="29"/>
      <c r="Q118" s="29"/>
      <c r="R118" s="29"/>
      <c r="S118" s="29"/>
      <c r="T118" s="29"/>
      <c r="U118" s="29"/>
      <c r="V118" s="5"/>
      <c r="W118" s="5"/>
      <c r="X118" s="5"/>
      <c r="Y118" s="5"/>
      <c r="Z118" s="5"/>
      <c r="AA118" s="5"/>
      <c r="AB118" s="5">
        <f t="shared" si="1"/>
        <v>4</v>
      </c>
    </row>
    <row r="119" spans="1:28" ht="15">
      <c r="A119" s="14">
        <v>114</v>
      </c>
      <c r="B119" s="15">
        <v>113</v>
      </c>
      <c r="C119" s="16" t="s">
        <v>126</v>
      </c>
      <c r="D119" s="31" t="s">
        <v>136</v>
      </c>
      <c r="E119" s="13" t="s">
        <v>42</v>
      </c>
      <c r="F119" s="29"/>
      <c r="G119" s="29"/>
      <c r="H119" s="29"/>
      <c r="I119" s="30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30">
        <v>4</v>
      </c>
      <c r="V119" s="5"/>
      <c r="W119" s="5"/>
      <c r="X119" s="5"/>
      <c r="Y119" s="5"/>
      <c r="Z119" s="5"/>
      <c r="AA119" s="5"/>
      <c r="AB119" s="5">
        <f t="shared" si="1"/>
        <v>4</v>
      </c>
    </row>
    <row r="120" spans="1:28" ht="15">
      <c r="A120" s="14">
        <v>115</v>
      </c>
      <c r="B120" s="15">
        <v>115</v>
      </c>
      <c r="C120" s="14" t="s">
        <v>164</v>
      </c>
      <c r="D120" s="31" t="s">
        <v>154</v>
      </c>
      <c r="E120" s="13" t="s">
        <v>44</v>
      </c>
      <c r="F120" s="29"/>
      <c r="G120" s="30">
        <v>1</v>
      </c>
      <c r="H120" s="29"/>
      <c r="I120" s="29"/>
      <c r="J120" s="29"/>
      <c r="K120" s="29"/>
      <c r="L120" s="29"/>
      <c r="M120" s="29">
        <v>2.5</v>
      </c>
      <c r="N120" s="29"/>
      <c r="O120" s="29"/>
      <c r="P120" s="29"/>
      <c r="Q120" s="29"/>
      <c r="R120" s="29"/>
      <c r="S120" s="29"/>
      <c r="T120" s="29"/>
      <c r="U120" s="29"/>
      <c r="V120" s="5"/>
      <c r="W120" s="5"/>
      <c r="X120" s="5"/>
      <c r="Y120" s="5"/>
      <c r="Z120" s="5"/>
      <c r="AA120" s="5"/>
      <c r="AB120" s="5">
        <f t="shared" si="1"/>
        <v>3.5</v>
      </c>
    </row>
    <row r="121" spans="1:28" ht="15">
      <c r="A121" s="14">
        <v>116</v>
      </c>
      <c r="B121" s="15">
        <v>115</v>
      </c>
      <c r="C121" s="7" t="s">
        <v>241</v>
      </c>
      <c r="D121" s="31" t="s">
        <v>144</v>
      </c>
      <c r="E121" s="13" t="s">
        <v>43</v>
      </c>
      <c r="F121" s="30">
        <v>0.5</v>
      </c>
      <c r="G121" s="29"/>
      <c r="H121" s="29"/>
      <c r="I121" s="29"/>
      <c r="J121" s="29">
        <v>3</v>
      </c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5"/>
      <c r="W121" s="5"/>
      <c r="X121" s="5"/>
      <c r="Y121" s="5"/>
      <c r="Z121" s="5"/>
      <c r="AA121" s="5"/>
      <c r="AB121" s="5">
        <f t="shared" si="1"/>
        <v>3.5</v>
      </c>
    </row>
    <row r="122" spans="1:28" ht="15">
      <c r="A122" s="14">
        <v>117</v>
      </c>
      <c r="B122" s="15">
        <v>117</v>
      </c>
      <c r="C122" s="8" t="s">
        <v>86</v>
      </c>
      <c r="D122" s="31" t="s">
        <v>137</v>
      </c>
      <c r="E122" s="13" t="s">
        <v>46</v>
      </c>
      <c r="F122" s="30">
        <v>1</v>
      </c>
      <c r="G122" s="29"/>
      <c r="H122" s="29">
        <v>2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5"/>
      <c r="W122" s="5"/>
      <c r="X122" s="5"/>
      <c r="Y122" s="5"/>
      <c r="Z122" s="5"/>
      <c r="AA122" s="5"/>
      <c r="AB122" s="5">
        <f t="shared" si="1"/>
        <v>3</v>
      </c>
    </row>
    <row r="123" spans="1:28" ht="15">
      <c r="A123" s="14">
        <v>118</v>
      </c>
      <c r="B123" s="15">
        <v>118</v>
      </c>
      <c r="C123" s="14" t="s">
        <v>120</v>
      </c>
      <c r="D123" s="31" t="s">
        <v>147</v>
      </c>
      <c r="E123" s="13" t="s">
        <v>50</v>
      </c>
      <c r="F123" s="29"/>
      <c r="G123" s="29"/>
      <c r="H123" s="29"/>
      <c r="I123" s="30"/>
      <c r="J123" s="29">
        <v>2</v>
      </c>
      <c r="K123" s="30">
        <v>1</v>
      </c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5"/>
      <c r="W123" s="5"/>
      <c r="X123" s="5"/>
      <c r="Y123" s="5"/>
      <c r="Z123" s="5"/>
      <c r="AA123" s="5"/>
      <c r="AB123" s="5">
        <f t="shared" si="1"/>
        <v>3</v>
      </c>
    </row>
    <row r="124" spans="1:28" ht="15">
      <c r="A124" s="14">
        <v>119</v>
      </c>
      <c r="B124" s="15">
        <v>118</v>
      </c>
      <c r="C124" s="14" t="s">
        <v>176</v>
      </c>
      <c r="D124" s="17" t="s">
        <v>154</v>
      </c>
      <c r="E124" s="17" t="s">
        <v>44</v>
      </c>
      <c r="F124" s="29"/>
      <c r="G124" s="29"/>
      <c r="H124" s="29"/>
      <c r="I124" s="30"/>
      <c r="J124" s="29"/>
      <c r="K124" s="29"/>
      <c r="L124" s="30">
        <v>3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5"/>
      <c r="W124" s="5"/>
      <c r="X124" s="5"/>
      <c r="Y124" s="5"/>
      <c r="Z124" s="5"/>
      <c r="AA124" s="5"/>
      <c r="AB124" s="5">
        <f t="shared" si="1"/>
        <v>3</v>
      </c>
    </row>
    <row r="125" spans="1:28" ht="15">
      <c r="A125" s="14">
        <v>120</v>
      </c>
      <c r="B125" s="15">
        <v>119</v>
      </c>
      <c r="C125" s="14" t="s">
        <v>162</v>
      </c>
      <c r="D125" s="31" t="s">
        <v>141</v>
      </c>
      <c r="E125" s="13" t="s">
        <v>44</v>
      </c>
      <c r="F125" s="29"/>
      <c r="G125" s="29"/>
      <c r="H125" s="29"/>
      <c r="I125" s="30"/>
      <c r="J125" s="29"/>
      <c r="K125" s="29"/>
      <c r="L125" s="29"/>
      <c r="M125" s="30">
        <v>2.5</v>
      </c>
      <c r="N125" s="29"/>
      <c r="O125" s="29"/>
      <c r="P125" s="29"/>
      <c r="Q125" s="29"/>
      <c r="R125" s="29"/>
      <c r="S125" s="29"/>
      <c r="T125" s="29"/>
      <c r="U125" s="29"/>
      <c r="V125" s="5"/>
      <c r="W125" s="5"/>
      <c r="X125" s="5"/>
      <c r="Y125" s="5"/>
      <c r="Z125" s="5"/>
      <c r="AA125" s="5"/>
      <c r="AB125" s="5">
        <f t="shared" si="1"/>
        <v>2.5</v>
      </c>
    </row>
    <row r="126" spans="1:28" ht="15">
      <c r="A126" s="14">
        <v>121</v>
      </c>
      <c r="B126" s="15">
        <v>119</v>
      </c>
      <c r="C126" s="14" t="s">
        <v>163</v>
      </c>
      <c r="D126" s="31" t="s">
        <v>153</v>
      </c>
      <c r="E126" s="13" t="s">
        <v>42</v>
      </c>
      <c r="F126" s="29"/>
      <c r="G126" s="29"/>
      <c r="H126" s="29"/>
      <c r="I126" s="30"/>
      <c r="J126" s="29"/>
      <c r="K126" s="29"/>
      <c r="L126" s="29"/>
      <c r="M126" s="30">
        <v>2.5</v>
      </c>
      <c r="N126" s="29"/>
      <c r="O126" s="29"/>
      <c r="P126" s="29"/>
      <c r="Q126" s="29"/>
      <c r="R126" s="29"/>
      <c r="S126" s="29"/>
      <c r="T126" s="29"/>
      <c r="U126" s="29"/>
      <c r="V126" s="5"/>
      <c r="W126" s="5"/>
      <c r="X126" s="5"/>
      <c r="Y126" s="5"/>
      <c r="Z126" s="5"/>
      <c r="AA126" s="5"/>
      <c r="AB126" s="5">
        <f t="shared" si="1"/>
        <v>2.5</v>
      </c>
    </row>
    <row r="127" spans="1:28" ht="15">
      <c r="A127" s="14">
        <v>122</v>
      </c>
      <c r="B127" s="15">
        <v>119</v>
      </c>
      <c r="C127" s="14" t="s">
        <v>165</v>
      </c>
      <c r="D127" s="17" t="s">
        <v>146</v>
      </c>
      <c r="E127" s="13" t="s">
        <v>43</v>
      </c>
      <c r="F127" s="29"/>
      <c r="G127" s="29"/>
      <c r="H127" s="29"/>
      <c r="I127" s="30"/>
      <c r="J127" s="29"/>
      <c r="K127" s="29"/>
      <c r="L127" s="29"/>
      <c r="M127" s="30">
        <v>2.5</v>
      </c>
      <c r="N127" s="29"/>
      <c r="O127" s="29"/>
      <c r="P127" s="29"/>
      <c r="Q127" s="29"/>
      <c r="R127" s="29"/>
      <c r="S127" s="29"/>
      <c r="T127" s="29"/>
      <c r="U127" s="29"/>
      <c r="V127" s="5"/>
      <c r="W127" s="5"/>
      <c r="X127" s="5"/>
      <c r="Y127" s="5"/>
      <c r="Z127" s="5"/>
      <c r="AA127" s="5"/>
      <c r="AB127" s="5">
        <f t="shared" si="1"/>
        <v>2.5</v>
      </c>
    </row>
    <row r="128" spans="1:28" ht="15">
      <c r="A128" s="14">
        <v>123</v>
      </c>
      <c r="B128" s="15">
        <v>123</v>
      </c>
      <c r="C128" s="7" t="s">
        <v>287</v>
      </c>
      <c r="D128" s="31" t="s">
        <v>148</v>
      </c>
      <c r="E128" s="13" t="s">
        <v>43</v>
      </c>
      <c r="F128" s="29"/>
      <c r="G128" s="30">
        <v>1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5"/>
      <c r="W128" s="5"/>
      <c r="X128" s="5"/>
      <c r="Y128" s="5"/>
      <c r="Z128" s="5"/>
      <c r="AA128" s="5"/>
      <c r="AB128" s="5">
        <f t="shared" si="1"/>
        <v>1</v>
      </c>
    </row>
    <row r="129" spans="1:28" ht="15">
      <c r="A129" s="14">
        <v>124</v>
      </c>
      <c r="B129" s="15">
        <v>123</v>
      </c>
      <c r="C129" s="9" t="s">
        <v>93</v>
      </c>
      <c r="D129" s="33" t="s">
        <v>47</v>
      </c>
      <c r="E129" s="13" t="s">
        <v>39</v>
      </c>
      <c r="F129" s="29">
        <v>0.5</v>
      </c>
      <c r="G129" s="30">
        <v>0.5</v>
      </c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5"/>
      <c r="W129" s="5"/>
      <c r="X129" s="5"/>
      <c r="Y129" s="5"/>
      <c r="Z129" s="5"/>
      <c r="AA129" s="5"/>
      <c r="AB129" s="5">
        <f t="shared" si="1"/>
        <v>1</v>
      </c>
    </row>
    <row r="130" spans="1:28" ht="15">
      <c r="A130" s="14">
        <v>125</v>
      </c>
      <c r="B130" s="15">
        <v>123</v>
      </c>
      <c r="C130" s="8" t="s">
        <v>9</v>
      </c>
      <c r="D130" s="33" t="s">
        <v>47</v>
      </c>
      <c r="E130" s="13" t="s">
        <v>39</v>
      </c>
      <c r="F130" s="29">
        <v>0.5</v>
      </c>
      <c r="G130" s="30">
        <v>0.5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5"/>
      <c r="W130" s="5"/>
      <c r="X130" s="5"/>
      <c r="Y130" s="5"/>
      <c r="Z130" s="5"/>
      <c r="AA130" s="5"/>
      <c r="AB130" s="5">
        <f t="shared" si="1"/>
        <v>1</v>
      </c>
    </row>
    <row r="131" spans="1:28" ht="15">
      <c r="A131" s="14">
        <v>126</v>
      </c>
      <c r="B131" s="15">
        <v>123</v>
      </c>
      <c r="C131" s="7" t="s">
        <v>237</v>
      </c>
      <c r="D131" s="31" t="s">
        <v>148</v>
      </c>
      <c r="E131" s="13" t="s">
        <v>43</v>
      </c>
      <c r="F131" s="29">
        <v>0.5</v>
      </c>
      <c r="G131" s="30">
        <v>0.5</v>
      </c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5"/>
      <c r="W131" s="5"/>
      <c r="X131" s="5"/>
      <c r="Y131" s="5"/>
      <c r="Z131" s="5"/>
      <c r="AA131" s="5"/>
      <c r="AB131" s="5">
        <f t="shared" si="1"/>
        <v>1</v>
      </c>
    </row>
    <row r="132" spans="1:28" ht="15">
      <c r="A132" s="14">
        <v>127</v>
      </c>
      <c r="B132" s="15">
        <v>123</v>
      </c>
      <c r="C132" s="10" t="s">
        <v>65</v>
      </c>
      <c r="D132" s="31" t="s">
        <v>143</v>
      </c>
      <c r="E132" s="13" t="s">
        <v>50</v>
      </c>
      <c r="F132" s="29">
        <v>0.5</v>
      </c>
      <c r="G132" s="30">
        <v>0.5</v>
      </c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5"/>
      <c r="W132" s="5"/>
      <c r="X132" s="5"/>
      <c r="Y132" s="5"/>
      <c r="Z132" s="5"/>
      <c r="AA132" s="5"/>
      <c r="AB132" s="5">
        <f t="shared" si="1"/>
        <v>1</v>
      </c>
    </row>
    <row r="133" spans="1:28" ht="15">
      <c r="A133" s="14">
        <v>128</v>
      </c>
      <c r="B133" s="15">
        <v>123</v>
      </c>
      <c r="C133" s="10" t="s">
        <v>112</v>
      </c>
      <c r="D133" s="31" t="s">
        <v>147</v>
      </c>
      <c r="E133" s="13" t="s">
        <v>50</v>
      </c>
      <c r="F133" s="29">
        <v>0.5</v>
      </c>
      <c r="G133" s="30">
        <v>0.5</v>
      </c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5"/>
      <c r="W133" s="5"/>
      <c r="X133" s="5"/>
      <c r="Y133" s="5"/>
      <c r="Z133" s="5"/>
      <c r="AA133" s="5"/>
      <c r="AB133" s="5">
        <f t="shared" si="1"/>
        <v>1</v>
      </c>
    </row>
    <row r="134" spans="1:28" ht="15">
      <c r="A134" s="14">
        <v>129</v>
      </c>
      <c r="B134" s="15">
        <v>123</v>
      </c>
      <c r="C134" s="7" t="s">
        <v>263</v>
      </c>
      <c r="D134" s="33" t="s">
        <v>222</v>
      </c>
      <c r="E134" s="13" t="s">
        <v>44</v>
      </c>
      <c r="F134" s="29">
        <v>0.5</v>
      </c>
      <c r="G134" s="30">
        <v>0.5</v>
      </c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5"/>
      <c r="W134" s="5"/>
      <c r="X134" s="5"/>
      <c r="Y134" s="5"/>
      <c r="Z134" s="5"/>
      <c r="AA134" s="5"/>
      <c r="AB134" s="5">
        <f t="shared" si="1"/>
        <v>1</v>
      </c>
    </row>
    <row r="135" spans="1:28" ht="15">
      <c r="A135" s="14">
        <v>130</v>
      </c>
      <c r="B135" s="15">
        <v>123</v>
      </c>
      <c r="C135" s="8" t="s">
        <v>70</v>
      </c>
      <c r="D135" s="32" t="s">
        <v>55</v>
      </c>
      <c r="E135" s="18" t="s">
        <v>55</v>
      </c>
      <c r="F135" s="29">
        <v>0.5</v>
      </c>
      <c r="G135" s="30">
        <v>0.5</v>
      </c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5"/>
      <c r="W135" s="5"/>
      <c r="X135" s="5"/>
      <c r="Y135" s="5"/>
      <c r="Z135" s="5"/>
      <c r="AA135" s="5"/>
      <c r="AB135" s="5">
        <f t="shared" si="1"/>
        <v>1</v>
      </c>
    </row>
    <row r="136" spans="1:28" ht="15">
      <c r="A136" s="14">
        <v>131</v>
      </c>
      <c r="B136" s="15">
        <v>123</v>
      </c>
      <c r="C136" s="6" t="s">
        <v>230</v>
      </c>
      <c r="D136" s="28" t="s">
        <v>224</v>
      </c>
      <c r="E136" s="13" t="s">
        <v>42</v>
      </c>
      <c r="F136" s="29">
        <v>0.5</v>
      </c>
      <c r="G136" s="30">
        <v>0.5</v>
      </c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5"/>
      <c r="W136" s="5"/>
      <c r="X136" s="5"/>
      <c r="Y136" s="5"/>
      <c r="Z136" s="5"/>
      <c r="AA136" s="5"/>
      <c r="AB136" s="5">
        <f t="shared" si="1"/>
        <v>1</v>
      </c>
    </row>
    <row r="137" spans="1:28" ht="15">
      <c r="A137" s="14">
        <v>132</v>
      </c>
      <c r="B137" s="15">
        <v>123</v>
      </c>
      <c r="C137" s="7" t="s">
        <v>272</v>
      </c>
      <c r="D137" s="31" t="s">
        <v>154</v>
      </c>
      <c r="E137" s="13" t="s">
        <v>44</v>
      </c>
      <c r="F137" s="29">
        <v>0.5</v>
      </c>
      <c r="G137" s="30">
        <v>0.5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5"/>
      <c r="W137" s="5"/>
      <c r="X137" s="5"/>
      <c r="Y137" s="5"/>
      <c r="Z137" s="5"/>
      <c r="AA137" s="5"/>
      <c r="AB137" s="5">
        <f aca="true" t="shared" si="2" ref="AB137:AB200">SUM(F137:AA137)</f>
        <v>1</v>
      </c>
    </row>
    <row r="138" spans="1:28" ht="15">
      <c r="A138" s="14">
        <v>133</v>
      </c>
      <c r="B138" s="15">
        <v>123</v>
      </c>
      <c r="C138" s="6" t="s">
        <v>231</v>
      </c>
      <c r="D138" s="28" t="s">
        <v>224</v>
      </c>
      <c r="E138" s="13" t="s">
        <v>42</v>
      </c>
      <c r="F138" s="29">
        <v>0.5</v>
      </c>
      <c r="G138" s="30">
        <v>0.5</v>
      </c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5"/>
      <c r="W138" s="5"/>
      <c r="X138" s="5"/>
      <c r="Y138" s="5"/>
      <c r="Z138" s="5"/>
      <c r="AA138" s="5"/>
      <c r="AB138" s="5">
        <f t="shared" si="2"/>
        <v>1</v>
      </c>
    </row>
    <row r="139" spans="1:28" ht="15">
      <c r="A139" s="14">
        <v>134</v>
      </c>
      <c r="B139" s="15">
        <v>123</v>
      </c>
      <c r="C139" s="6" t="s">
        <v>76</v>
      </c>
      <c r="D139" s="17" t="s">
        <v>146</v>
      </c>
      <c r="E139" s="13" t="s">
        <v>43</v>
      </c>
      <c r="F139" s="29">
        <v>0.5</v>
      </c>
      <c r="G139" s="30">
        <v>0.5</v>
      </c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5"/>
      <c r="W139" s="5"/>
      <c r="X139" s="5"/>
      <c r="Y139" s="5"/>
      <c r="Z139" s="5"/>
      <c r="AA139" s="5"/>
      <c r="AB139" s="5">
        <f t="shared" si="2"/>
        <v>1</v>
      </c>
    </row>
    <row r="140" spans="1:28" ht="15">
      <c r="A140" s="14">
        <v>135</v>
      </c>
      <c r="B140" s="15">
        <v>123</v>
      </c>
      <c r="C140" s="7" t="s">
        <v>79</v>
      </c>
      <c r="D140" s="31" t="s">
        <v>148</v>
      </c>
      <c r="E140" s="13" t="s">
        <v>43</v>
      </c>
      <c r="F140" s="29"/>
      <c r="G140" s="30">
        <v>0.5</v>
      </c>
      <c r="H140" s="29"/>
      <c r="I140" s="29"/>
      <c r="J140" s="29"/>
      <c r="K140" s="29">
        <v>0.5</v>
      </c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5"/>
      <c r="W140" s="5"/>
      <c r="X140" s="5"/>
      <c r="Y140" s="5"/>
      <c r="Z140" s="5"/>
      <c r="AA140" s="5"/>
      <c r="AB140" s="5">
        <f t="shared" si="2"/>
        <v>1</v>
      </c>
    </row>
    <row r="141" spans="1:28" ht="15">
      <c r="A141" s="14">
        <v>136</v>
      </c>
      <c r="B141" s="15">
        <v>123</v>
      </c>
      <c r="C141" s="10" t="s">
        <v>80</v>
      </c>
      <c r="D141" s="31" t="s">
        <v>147</v>
      </c>
      <c r="E141" s="13" t="s">
        <v>50</v>
      </c>
      <c r="F141" s="29">
        <v>0.5</v>
      </c>
      <c r="G141" s="30">
        <v>0.5</v>
      </c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5"/>
      <c r="W141" s="5"/>
      <c r="X141" s="5"/>
      <c r="Y141" s="5"/>
      <c r="Z141" s="5"/>
      <c r="AA141" s="5"/>
      <c r="AB141" s="5">
        <f t="shared" si="2"/>
        <v>1</v>
      </c>
    </row>
    <row r="142" spans="1:28" ht="15">
      <c r="A142" s="14">
        <v>137</v>
      </c>
      <c r="B142" s="15">
        <v>123</v>
      </c>
      <c r="C142" s="6" t="s">
        <v>229</v>
      </c>
      <c r="D142" s="28" t="s">
        <v>226</v>
      </c>
      <c r="E142" s="13" t="s">
        <v>42</v>
      </c>
      <c r="F142" s="29">
        <v>0.5</v>
      </c>
      <c r="G142" s="30">
        <v>0.5</v>
      </c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5"/>
      <c r="W142" s="5"/>
      <c r="X142" s="5"/>
      <c r="Y142" s="5"/>
      <c r="Z142" s="5"/>
      <c r="AA142" s="5"/>
      <c r="AB142" s="5">
        <f t="shared" si="2"/>
        <v>1</v>
      </c>
    </row>
    <row r="143" spans="1:28" ht="15">
      <c r="A143" s="14">
        <v>138</v>
      </c>
      <c r="B143" s="15">
        <v>123</v>
      </c>
      <c r="C143" s="8" t="s">
        <v>81</v>
      </c>
      <c r="D143" s="33" t="s">
        <v>39</v>
      </c>
      <c r="E143" s="13" t="s">
        <v>39</v>
      </c>
      <c r="F143" s="29">
        <v>0.5</v>
      </c>
      <c r="G143" s="30">
        <v>0.5</v>
      </c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5"/>
      <c r="W143" s="5"/>
      <c r="X143" s="5"/>
      <c r="Y143" s="5"/>
      <c r="Z143" s="5"/>
      <c r="AA143" s="5"/>
      <c r="AB143" s="5">
        <f t="shared" si="2"/>
        <v>1</v>
      </c>
    </row>
    <row r="144" spans="1:28" ht="15">
      <c r="A144" s="14">
        <v>139</v>
      </c>
      <c r="B144" s="15">
        <v>123</v>
      </c>
      <c r="C144" s="6" t="s">
        <v>100</v>
      </c>
      <c r="D144" s="28" t="s">
        <v>136</v>
      </c>
      <c r="E144" s="13" t="s">
        <v>42</v>
      </c>
      <c r="F144" s="30">
        <v>0.5</v>
      </c>
      <c r="G144" s="29"/>
      <c r="H144" s="29"/>
      <c r="I144" s="29"/>
      <c r="J144" s="29">
        <v>0.5</v>
      </c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5"/>
      <c r="W144" s="5"/>
      <c r="X144" s="5"/>
      <c r="Y144" s="5"/>
      <c r="Z144" s="5"/>
      <c r="AA144" s="5"/>
      <c r="AB144" s="5">
        <f t="shared" si="2"/>
        <v>1</v>
      </c>
    </row>
    <row r="145" spans="1:28" ht="15">
      <c r="A145" s="14">
        <v>140</v>
      </c>
      <c r="B145" s="15">
        <v>123</v>
      </c>
      <c r="C145" s="7" t="s">
        <v>290</v>
      </c>
      <c r="D145" s="31" t="s">
        <v>151</v>
      </c>
      <c r="E145" s="13" t="s">
        <v>43</v>
      </c>
      <c r="F145" s="30">
        <v>0.5</v>
      </c>
      <c r="G145" s="29"/>
      <c r="H145" s="29"/>
      <c r="I145" s="29"/>
      <c r="J145" s="29">
        <v>0.5</v>
      </c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5"/>
      <c r="W145" s="5"/>
      <c r="X145" s="5"/>
      <c r="Y145" s="5"/>
      <c r="Z145" s="5"/>
      <c r="AA145" s="5"/>
      <c r="AB145" s="5">
        <f t="shared" si="2"/>
        <v>1</v>
      </c>
    </row>
    <row r="146" spans="1:28" ht="15">
      <c r="A146" s="14">
        <v>141</v>
      </c>
      <c r="B146" s="15">
        <v>124</v>
      </c>
      <c r="C146" s="10" t="s">
        <v>248</v>
      </c>
      <c r="D146" s="31" t="s">
        <v>143</v>
      </c>
      <c r="E146" s="13" t="s">
        <v>50</v>
      </c>
      <c r="F146" s="29"/>
      <c r="G146" s="30">
        <v>0.5</v>
      </c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5"/>
      <c r="W146" s="5"/>
      <c r="X146" s="5"/>
      <c r="Y146" s="5"/>
      <c r="Z146" s="5"/>
      <c r="AA146" s="5"/>
      <c r="AB146" s="5">
        <f t="shared" si="2"/>
        <v>0.5</v>
      </c>
    </row>
    <row r="147" spans="1:28" ht="15">
      <c r="A147" s="14">
        <v>142</v>
      </c>
      <c r="B147" s="15">
        <v>124</v>
      </c>
      <c r="C147" s="8" t="s">
        <v>56</v>
      </c>
      <c r="D147" s="32" t="s">
        <v>55</v>
      </c>
      <c r="E147" s="18" t="s">
        <v>55</v>
      </c>
      <c r="F147" s="29"/>
      <c r="G147" s="30">
        <v>0.5</v>
      </c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5"/>
      <c r="W147" s="5"/>
      <c r="X147" s="5"/>
      <c r="Y147" s="5"/>
      <c r="Z147" s="5"/>
      <c r="AA147" s="5"/>
      <c r="AB147" s="5">
        <f t="shared" si="2"/>
        <v>0.5</v>
      </c>
    </row>
    <row r="148" spans="1:28" ht="15">
      <c r="A148" s="14">
        <v>143</v>
      </c>
      <c r="B148" s="15">
        <v>124</v>
      </c>
      <c r="C148" s="6" t="s">
        <v>284</v>
      </c>
      <c r="D148" s="28" t="s">
        <v>226</v>
      </c>
      <c r="E148" s="13" t="s">
        <v>42</v>
      </c>
      <c r="F148" s="29"/>
      <c r="G148" s="30">
        <v>0.5</v>
      </c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5"/>
      <c r="W148" s="5"/>
      <c r="X148" s="5"/>
      <c r="Y148" s="5"/>
      <c r="Z148" s="5"/>
      <c r="AA148" s="5"/>
      <c r="AB148" s="5">
        <f t="shared" si="2"/>
        <v>0.5</v>
      </c>
    </row>
    <row r="149" spans="1:28" ht="15">
      <c r="A149" s="14">
        <v>144</v>
      </c>
      <c r="B149" s="15">
        <v>124</v>
      </c>
      <c r="C149" s="7" t="s">
        <v>282</v>
      </c>
      <c r="D149" s="33" t="s">
        <v>227</v>
      </c>
      <c r="E149" s="13" t="s">
        <v>44</v>
      </c>
      <c r="F149" s="29"/>
      <c r="G149" s="30">
        <v>0.5</v>
      </c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5"/>
      <c r="W149" s="5"/>
      <c r="X149" s="5"/>
      <c r="Y149" s="5"/>
      <c r="Z149" s="5"/>
      <c r="AA149" s="5"/>
      <c r="AB149" s="5">
        <f t="shared" si="2"/>
        <v>0.5</v>
      </c>
    </row>
    <row r="150" spans="1:28" ht="15">
      <c r="A150" s="14">
        <v>145</v>
      </c>
      <c r="B150" s="15">
        <v>124</v>
      </c>
      <c r="C150" s="7" t="s">
        <v>261</v>
      </c>
      <c r="D150" s="31" t="s">
        <v>141</v>
      </c>
      <c r="E150" s="13" t="s">
        <v>44</v>
      </c>
      <c r="F150" s="29"/>
      <c r="G150" s="30">
        <v>0.5</v>
      </c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5"/>
      <c r="W150" s="5"/>
      <c r="X150" s="5"/>
      <c r="Y150" s="5"/>
      <c r="Z150" s="5"/>
      <c r="AA150" s="5"/>
      <c r="AB150" s="5">
        <f t="shared" si="2"/>
        <v>0.5</v>
      </c>
    </row>
    <row r="151" spans="1:28" ht="15">
      <c r="A151" s="14">
        <v>146</v>
      </c>
      <c r="B151" s="15">
        <v>124</v>
      </c>
      <c r="C151" s="11" t="s">
        <v>256</v>
      </c>
      <c r="D151" s="31" t="s">
        <v>150</v>
      </c>
      <c r="E151" s="13" t="s">
        <v>40</v>
      </c>
      <c r="F151" s="29"/>
      <c r="G151" s="30">
        <v>0.5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5"/>
      <c r="W151" s="5"/>
      <c r="X151" s="5"/>
      <c r="Y151" s="5"/>
      <c r="Z151" s="5"/>
      <c r="AA151" s="5"/>
      <c r="AB151" s="5">
        <f t="shared" si="2"/>
        <v>0.5</v>
      </c>
    </row>
    <row r="152" spans="1:28" ht="15">
      <c r="A152" s="14">
        <v>147</v>
      </c>
      <c r="B152" s="15">
        <v>124</v>
      </c>
      <c r="C152" s="6" t="s">
        <v>278</v>
      </c>
      <c r="D152" s="28" t="s">
        <v>226</v>
      </c>
      <c r="E152" s="13" t="s">
        <v>42</v>
      </c>
      <c r="F152" s="29"/>
      <c r="G152" s="30">
        <v>0.5</v>
      </c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5"/>
      <c r="W152" s="5"/>
      <c r="X152" s="5"/>
      <c r="Y152" s="5"/>
      <c r="Z152" s="5"/>
      <c r="AA152" s="5"/>
      <c r="AB152" s="5">
        <f t="shared" si="2"/>
        <v>0.5</v>
      </c>
    </row>
    <row r="153" spans="1:28" ht="15">
      <c r="A153" s="14">
        <v>148</v>
      </c>
      <c r="B153" s="15">
        <v>124</v>
      </c>
      <c r="C153" s="7" t="s">
        <v>268</v>
      </c>
      <c r="D153" s="33" t="s">
        <v>227</v>
      </c>
      <c r="E153" s="13" t="s">
        <v>44</v>
      </c>
      <c r="F153" s="29"/>
      <c r="G153" s="30">
        <v>0.5</v>
      </c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5"/>
      <c r="W153" s="5"/>
      <c r="X153" s="5"/>
      <c r="Y153" s="5"/>
      <c r="Z153" s="5"/>
      <c r="AA153" s="5"/>
      <c r="AB153" s="5">
        <f t="shared" si="2"/>
        <v>0.5</v>
      </c>
    </row>
    <row r="154" spans="1:28" ht="15">
      <c r="A154" s="14">
        <v>149</v>
      </c>
      <c r="B154" s="15">
        <v>124</v>
      </c>
      <c r="C154" s="7" t="s">
        <v>258</v>
      </c>
      <c r="D154" s="33" t="s">
        <v>222</v>
      </c>
      <c r="E154" s="13" t="s">
        <v>44</v>
      </c>
      <c r="F154" s="29"/>
      <c r="G154" s="30">
        <v>0.5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5"/>
      <c r="W154" s="5"/>
      <c r="X154" s="5"/>
      <c r="Y154" s="5"/>
      <c r="Z154" s="5"/>
      <c r="AA154" s="5"/>
      <c r="AB154" s="5">
        <f t="shared" si="2"/>
        <v>0.5</v>
      </c>
    </row>
    <row r="155" spans="1:28" ht="15">
      <c r="A155" s="14">
        <v>150</v>
      </c>
      <c r="B155" s="15">
        <v>124</v>
      </c>
      <c r="C155" s="7" t="s">
        <v>59</v>
      </c>
      <c r="D155" s="31" t="s">
        <v>148</v>
      </c>
      <c r="E155" s="13" t="s">
        <v>43</v>
      </c>
      <c r="F155" s="29"/>
      <c r="G155" s="30">
        <v>0.5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5"/>
      <c r="W155" s="5"/>
      <c r="X155" s="5"/>
      <c r="Y155" s="5"/>
      <c r="Z155" s="5"/>
      <c r="AA155" s="5"/>
      <c r="AB155" s="5">
        <f t="shared" si="2"/>
        <v>0.5</v>
      </c>
    </row>
    <row r="156" spans="1:28" ht="15">
      <c r="A156" s="14">
        <v>151</v>
      </c>
      <c r="B156" s="15">
        <v>124</v>
      </c>
      <c r="C156" s="8" t="s">
        <v>238</v>
      </c>
      <c r="D156" s="33" t="s">
        <v>48</v>
      </c>
      <c r="E156" s="13" t="s">
        <v>39</v>
      </c>
      <c r="F156" s="29"/>
      <c r="G156" s="30">
        <v>0.5</v>
      </c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5"/>
      <c r="W156" s="5"/>
      <c r="X156" s="5"/>
      <c r="Y156" s="5"/>
      <c r="Z156" s="5"/>
      <c r="AA156" s="5"/>
      <c r="AB156" s="5">
        <f t="shared" si="2"/>
        <v>0.5</v>
      </c>
    </row>
    <row r="157" spans="1:28" ht="15">
      <c r="A157" s="14">
        <v>152</v>
      </c>
      <c r="B157" s="15">
        <v>124</v>
      </c>
      <c r="C157" s="6" t="s">
        <v>232</v>
      </c>
      <c r="D157" s="28" t="s">
        <v>226</v>
      </c>
      <c r="E157" s="13" t="s">
        <v>42</v>
      </c>
      <c r="F157" s="29"/>
      <c r="G157" s="30">
        <v>0.5</v>
      </c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5"/>
      <c r="W157" s="5"/>
      <c r="X157" s="5"/>
      <c r="Y157" s="5"/>
      <c r="Z157" s="5"/>
      <c r="AA157" s="5"/>
      <c r="AB157" s="5">
        <f t="shared" si="2"/>
        <v>0.5</v>
      </c>
    </row>
    <row r="158" spans="1:28" ht="15">
      <c r="A158" s="14">
        <v>153</v>
      </c>
      <c r="B158" s="15">
        <v>124</v>
      </c>
      <c r="C158" s="6" t="s">
        <v>286</v>
      </c>
      <c r="D158" s="28" t="s">
        <v>224</v>
      </c>
      <c r="E158" s="13" t="s">
        <v>42</v>
      </c>
      <c r="F158" s="29"/>
      <c r="G158" s="30">
        <v>0.5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5"/>
      <c r="W158" s="5"/>
      <c r="X158" s="5"/>
      <c r="Y158" s="5"/>
      <c r="Z158" s="5"/>
      <c r="AA158" s="5"/>
      <c r="AB158" s="5">
        <f t="shared" si="2"/>
        <v>0.5</v>
      </c>
    </row>
    <row r="159" spans="1:28" ht="15">
      <c r="A159" s="14">
        <v>154</v>
      </c>
      <c r="B159" s="15">
        <v>124</v>
      </c>
      <c r="C159" s="8" t="s">
        <v>15</v>
      </c>
      <c r="D159" s="33" t="s">
        <v>152</v>
      </c>
      <c r="E159" s="13" t="s">
        <v>46</v>
      </c>
      <c r="F159" s="29"/>
      <c r="G159" s="30">
        <v>0.5</v>
      </c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5"/>
      <c r="W159" s="5"/>
      <c r="X159" s="5"/>
      <c r="Y159" s="5"/>
      <c r="Z159" s="5"/>
      <c r="AA159" s="5"/>
      <c r="AB159" s="5">
        <f t="shared" si="2"/>
        <v>0.5</v>
      </c>
    </row>
    <row r="160" spans="1:28" ht="15">
      <c r="A160" s="14">
        <v>155</v>
      </c>
      <c r="B160" s="15">
        <v>124</v>
      </c>
      <c r="C160" s="8" t="s">
        <v>60</v>
      </c>
      <c r="D160" s="31" t="s">
        <v>133</v>
      </c>
      <c r="E160" s="13" t="s">
        <v>46</v>
      </c>
      <c r="F160" s="29"/>
      <c r="G160" s="30">
        <v>0.5</v>
      </c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5"/>
      <c r="W160" s="5"/>
      <c r="X160" s="5"/>
      <c r="Y160" s="5"/>
      <c r="Z160" s="5"/>
      <c r="AA160" s="5"/>
      <c r="AB160" s="5">
        <f t="shared" si="2"/>
        <v>0.5</v>
      </c>
    </row>
    <row r="161" spans="1:28" ht="15">
      <c r="A161" s="14">
        <v>156</v>
      </c>
      <c r="B161" s="15">
        <v>124</v>
      </c>
      <c r="C161" s="7" t="s">
        <v>61</v>
      </c>
      <c r="D161" s="17" t="s">
        <v>146</v>
      </c>
      <c r="E161" s="13" t="s">
        <v>43</v>
      </c>
      <c r="F161" s="29"/>
      <c r="G161" s="30">
        <v>0.5</v>
      </c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5"/>
      <c r="W161" s="5"/>
      <c r="X161" s="5"/>
      <c r="Y161" s="5"/>
      <c r="Z161" s="5"/>
      <c r="AA161" s="5"/>
      <c r="AB161" s="5">
        <f t="shared" si="2"/>
        <v>0.5</v>
      </c>
    </row>
    <row r="162" spans="1:28" ht="15">
      <c r="A162" s="14">
        <v>157</v>
      </c>
      <c r="B162" s="15">
        <v>124</v>
      </c>
      <c r="C162" s="10" t="s">
        <v>255</v>
      </c>
      <c r="D162" s="31" t="s">
        <v>143</v>
      </c>
      <c r="E162" s="13" t="s">
        <v>50</v>
      </c>
      <c r="F162" s="29"/>
      <c r="G162" s="30">
        <v>0.5</v>
      </c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5"/>
      <c r="W162" s="5"/>
      <c r="X162" s="5"/>
      <c r="Y162" s="5"/>
      <c r="Z162" s="5"/>
      <c r="AA162" s="5"/>
      <c r="AB162" s="5">
        <f t="shared" si="2"/>
        <v>0.5</v>
      </c>
    </row>
    <row r="163" spans="1:28" ht="15">
      <c r="A163" s="14">
        <v>158</v>
      </c>
      <c r="B163" s="15">
        <v>124</v>
      </c>
      <c r="C163" s="7" t="s">
        <v>267</v>
      </c>
      <c r="D163" s="33" t="s">
        <v>223</v>
      </c>
      <c r="E163" s="13" t="s">
        <v>44</v>
      </c>
      <c r="F163" s="29"/>
      <c r="G163" s="30">
        <v>0.5</v>
      </c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5"/>
      <c r="W163" s="5"/>
      <c r="X163" s="5"/>
      <c r="Y163" s="5"/>
      <c r="Z163" s="5"/>
      <c r="AA163" s="5"/>
      <c r="AB163" s="5">
        <f t="shared" si="2"/>
        <v>0.5</v>
      </c>
    </row>
    <row r="164" spans="1:28" ht="15">
      <c r="A164" s="14">
        <v>159</v>
      </c>
      <c r="B164" s="15">
        <v>124</v>
      </c>
      <c r="C164" s="11" t="s">
        <v>26</v>
      </c>
      <c r="D164" s="31" t="s">
        <v>40</v>
      </c>
      <c r="E164" s="13" t="s">
        <v>40</v>
      </c>
      <c r="F164" s="29"/>
      <c r="G164" s="30">
        <v>0.5</v>
      </c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5"/>
      <c r="W164" s="5"/>
      <c r="X164" s="5"/>
      <c r="Y164" s="5"/>
      <c r="Z164" s="5"/>
      <c r="AA164" s="5"/>
      <c r="AB164" s="5">
        <f t="shared" si="2"/>
        <v>0.5</v>
      </c>
    </row>
    <row r="165" spans="1:28" ht="15">
      <c r="A165" s="14">
        <v>160</v>
      </c>
      <c r="B165" s="15">
        <v>124</v>
      </c>
      <c r="C165" s="8" t="s">
        <v>62</v>
      </c>
      <c r="D165" s="33" t="s">
        <v>63</v>
      </c>
      <c r="E165" s="13" t="s">
        <v>39</v>
      </c>
      <c r="F165" s="29"/>
      <c r="G165" s="30">
        <v>0.5</v>
      </c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5"/>
      <c r="W165" s="5"/>
      <c r="X165" s="5"/>
      <c r="Y165" s="5"/>
      <c r="Z165" s="5"/>
      <c r="AA165" s="5"/>
      <c r="AB165" s="5">
        <f t="shared" si="2"/>
        <v>0.5</v>
      </c>
    </row>
    <row r="166" spans="1:28" ht="15">
      <c r="A166" s="14">
        <v>161</v>
      </c>
      <c r="B166" s="15">
        <v>124</v>
      </c>
      <c r="C166" s="10" t="s">
        <v>251</v>
      </c>
      <c r="D166" s="31" t="s">
        <v>138</v>
      </c>
      <c r="E166" s="13" t="s">
        <v>50</v>
      </c>
      <c r="F166" s="29"/>
      <c r="G166" s="30">
        <v>0.5</v>
      </c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5"/>
      <c r="W166" s="5"/>
      <c r="X166" s="5"/>
      <c r="Y166" s="5"/>
      <c r="Z166" s="5"/>
      <c r="AA166" s="5"/>
      <c r="AB166" s="5">
        <f t="shared" si="2"/>
        <v>0.5</v>
      </c>
    </row>
    <row r="167" spans="1:28" ht="15">
      <c r="A167" s="14">
        <v>162</v>
      </c>
      <c r="B167" s="15">
        <v>124</v>
      </c>
      <c r="C167" s="11" t="s">
        <v>12</v>
      </c>
      <c r="D167" s="31" t="s">
        <v>150</v>
      </c>
      <c r="E167" s="13" t="s">
        <v>40</v>
      </c>
      <c r="F167" s="29"/>
      <c r="G167" s="30">
        <v>0.5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5"/>
      <c r="W167" s="5"/>
      <c r="X167" s="5"/>
      <c r="Y167" s="5"/>
      <c r="Z167" s="5"/>
      <c r="AA167" s="5"/>
      <c r="AB167" s="5">
        <f t="shared" si="2"/>
        <v>0.5</v>
      </c>
    </row>
    <row r="168" spans="1:28" ht="15">
      <c r="A168" s="14">
        <v>163</v>
      </c>
      <c r="B168" s="15">
        <v>124</v>
      </c>
      <c r="C168" s="10" t="s">
        <v>253</v>
      </c>
      <c r="D168" s="35" t="s">
        <v>50</v>
      </c>
      <c r="E168" s="13" t="s">
        <v>50</v>
      </c>
      <c r="F168" s="29"/>
      <c r="G168" s="30">
        <v>0.5</v>
      </c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5"/>
      <c r="W168" s="5"/>
      <c r="X168" s="5"/>
      <c r="Y168" s="5"/>
      <c r="Z168" s="5"/>
      <c r="AA168" s="5"/>
      <c r="AB168" s="5">
        <f t="shared" si="2"/>
        <v>0.5</v>
      </c>
    </row>
    <row r="169" spans="1:28" ht="15">
      <c r="A169" s="14">
        <v>164</v>
      </c>
      <c r="B169" s="15">
        <v>124</v>
      </c>
      <c r="C169" s="7" t="s">
        <v>64</v>
      </c>
      <c r="D169" s="17" t="s">
        <v>146</v>
      </c>
      <c r="E169" s="13" t="s">
        <v>43</v>
      </c>
      <c r="F169" s="29"/>
      <c r="G169" s="30">
        <v>0.5</v>
      </c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5"/>
      <c r="W169" s="5"/>
      <c r="X169" s="5"/>
      <c r="Y169" s="5"/>
      <c r="Z169" s="5"/>
      <c r="AA169" s="5"/>
      <c r="AB169" s="5">
        <f t="shared" si="2"/>
        <v>0.5</v>
      </c>
    </row>
    <row r="170" spans="1:28" ht="15">
      <c r="A170" s="14">
        <v>165</v>
      </c>
      <c r="B170" s="15">
        <v>124</v>
      </c>
      <c r="C170" s="11" t="s">
        <v>285</v>
      </c>
      <c r="D170" s="31" t="s">
        <v>150</v>
      </c>
      <c r="E170" s="13" t="s">
        <v>40</v>
      </c>
      <c r="F170" s="29"/>
      <c r="G170" s="30">
        <v>0.5</v>
      </c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5"/>
      <c r="W170" s="5"/>
      <c r="X170" s="5"/>
      <c r="Y170" s="5"/>
      <c r="Z170" s="5"/>
      <c r="AA170" s="5"/>
      <c r="AB170" s="5">
        <f t="shared" si="2"/>
        <v>0.5</v>
      </c>
    </row>
    <row r="171" spans="1:28" ht="15">
      <c r="A171" s="14">
        <v>166</v>
      </c>
      <c r="B171" s="15">
        <v>124</v>
      </c>
      <c r="C171" s="11" t="s">
        <v>259</v>
      </c>
      <c r="D171" s="31" t="s">
        <v>150</v>
      </c>
      <c r="E171" s="13" t="s">
        <v>40</v>
      </c>
      <c r="F171" s="29"/>
      <c r="G171" s="30">
        <v>0.5</v>
      </c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5"/>
      <c r="W171" s="5"/>
      <c r="X171" s="5"/>
      <c r="Y171" s="5"/>
      <c r="Z171" s="5"/>
      <c r="AA171" s="5"/>
      <c r="AB171" s="5">
        <f t="shared" si="2"/>
        <v>0.5</v>
      </c>
    </row>
    <row r="172" spans="1:28" ht="15">
      <c r="A172" s="14">
        <v>167</v>
      </c>
      <c r="B172" s="15">
        <v>124</v>
      </c>
      <c r="C172" s="7" t="s">
        <v>262</v>
      </c>
      <c r="D172" s="33" t="s">
        <v>222</v>
      </c>
      <c r="E172" s="13" t="s">
        <v>44</v>
      </c>
      <c r="F172" s="29"/>
      <c r="G172" s="30">
        <v>0.5</v>
      </c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5"/>
      <c r="W172" s="5"/>
      <c r="X172" s="5"/>
      <c r="Y172" s="5"/>
      <c r="Z172" s="5"/>
      <c r="AA172" s="5"/>
      <c r="AB172" s="5">
        <f t="shared" si="2"/>
        <v>0.5</v>
      </c>
    </row>
    <row r="173" spans="1:28" ht="15">
      <c r="A173" s="14">
        <v>168</v>
      </c>
      <c r="B173" s="15">
        <v>124</v>
      </c>
      <c r="C173" s="7" t="s">
        <v>66</v>
      </c>
      <c r="D173" s="17" t="s">
        <v>146</v>
      </c>
      <c r="E173" s="13" t="s">
        <v>43</v>
      </c>
      <c r="F173" s="29"/>
      <c r="G173" s="30">
        <v>0.5</v>
      </c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5"/>
      <c r="W173" s="5"/>
      <c r="X173" s="5"/>
      <c r="Y173" s="5"/>
      <c r="Z173" s="5"/>
      <c r="AA173" s="5"/>
      <c r="AB173" s="5">
        <f t="shared" si="2"/>
        <v>0.5</v>
      </c>
    </row>
    <row r="174" spans="1:28" ht="15">
      <c r="A174" s="14">
        <v>169</v>
      </c>
      <c r="B174" s="15">
        <v>124</v>
      </c>
      <c r="C174" s="7" t="s">
        <v>67</v>
      </c>
      <c r="D174" s="31" t="s">
        <v>144</v>
      </c>
      <c r="E174" s="13" t="s">
        <v>43</v>
      </c>
      <c r="F174" s="29"/>
      <c r="G174" s="30">
        <v>0.5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5"/>
      <c r="W174" s="5"/>
      <c r="X174" s="5"/>
      <c r="Y174" s="5"/>
      <c r="Z174" s="5"/>
      <c r="AA174" s="5"/>
      <c r="AB174" s="5">
        <f t="shared" si="2"/>
        <v>0.5</v>
      </c>
    </row>
    <row r="175" spans="1:28" ht="15">
      <c r="A175" s="14">
        <v>170</v>
      </c>
      <c r="B175" s="15">
        <v>124</v>
      </c>
      <c r="C175" s="10" t="s">
        <v>68</v>
      </c>
      <c r="D175" s="31" t="s">
        <v>143</v>
      </c>
      <c r="E175" s="13" t="s">
        <v>50</v>
      </c>
      <c r="F175" s="29"/>
      <c r="G175" s="30">
        <v>0.5</v>
      </c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5"/>
      <c r="W175" s="5"/>
      <c r="X175" s="5"/>
      <c r="Y175" s="5"/>
      <c r="Z175" s="5"/>
      <c r="AA175" s="5"/>
      <c r="AB175" s="5">
        <f t="shared" si="2"/>
        <v>0.5</v>
      </c>
    </row>
    <row r="176" spans="1:28" ht="15">
      <c r="A176" s="14">
        <v>171</v>
      </c>
      <c r="B176" s="15">
        <v>124</v>
      </c>
      <c r="C176" s="8" t="s">
        <v>244</v>
      </c>
      <c r="D176" s="31" t="s">
        <v>137</v>
      </c>
      <c r="E176" s="13" t="s">
        <v>46</v>
      </c>
      <c r="F176" s="29"/>
      <c r="G176" s="30">
        <v>0.5</v>
      </c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5"/>
      <c r="W176" s="5"/>
      <c r="X176" s="5"/>
      <c r="Y176" s="5"/>
      <c r="Z176" s="5"/>
      <c r="AA176" s="5"/>
      <c r="AB176" s="5">
        <f t="shared" si="2"/>
        <v>0.5</v>
      </c>
    </row>
    <row r="177" spans="1:28" ht="15">
      <c r="A177" s="14">
        <v>172</v>
      </c>
      <c r="B177" s="15">
        <v>124</v>
      </c>
      <c r="C177" s="8" t="s">
        <v>69</v>
      </c>
      <c r="D177" s="33" t="s">
        <v>38</v>
      </c>
      <c r="E177" s="13" t="s">
        <v>39</v>
      </c>
      <c r="F177" s="29"/>
      <c r="G177" s="30">
        <v>0.5</v>
      </c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5"/>
      <c r="W177" s="5"/>
      <c r="X177" s="5"/>
      <c r="Y177" s="5"/>
      <c r="Z177" s="5"/>
      <c r="AA177" s="5"/>
      <c r="AB177" s="5">
        <f t="shared" si="2"/>
        <v>0.5</v>
      </c>
    </row>
    <row r="178" spans="1:28" ht="15">
      <c r="A178" s="14">
        <v>173</v>
      </c>
      <c r="B178" s="15">
        <v>124</v>
      </c>
      <c r="C178" s="6" t="s">
        <v>243</v>
      </c>
      <c r="D178" s="28" t="s">
        <v>224</v>
      </c>
      <c r="E178" s="13" t="s">
        <v>42</v>
      </c>
      <c r="F178" s="29"/>
      <c r="G178" s="30">
        <v>0.5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5"/>
      <c r="W178" s="5"/>
      <c r="X178" s="5"/>
      <c r="Y178" s="5"/>
      <c r="Z178" s="5"/>
      <c r="AA178" s="5"/>
      <c r="AB178" s="5">
        <f t="shared" si="2"/>
        <v>0.5</v>
      </c>
    </row>
    <row r="179" spans="1:28" ht="15">
      <c r="A179" s="14">
        <v>174</v>
      </c>
      <c r="B179" s="15">
        <v>124</v>
      </c>
      <c r="C179" s="11" t="s">
        <v>277</v>
      </c>
      <c r="D179" s="31" t="s">
        <v>40</v>
      </c>
      <c r="E179" s="13" t="s">
        <v>40</v>
      </c>
      <c r="F179" s="29"/>
      <c r="G179" s="30">
        <v>0.5</v>
      </c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5"/>
      <c r="W179" s="5"/>
      <c r="X179" s="5"/>
      <c r="Y179" s="5"/>
      <c r="Z179" s="5"/>
      <c r="AA179" s="5"/>
      <c r="AB179" s="5">
        <f t="shared" si="2"/>
        <v>0.5</v>
      </c>
    </row>
    <row r="180" spans="1:28" ht="15">
      <c r="A180" s="14">
        <v>175</v>
      </c>
      <c r="B180" s="15">
        <v>124</v>
      </c>
      <c r="C180" s="8" t="s">
        <v>72</v>
      </c>
      <c r="D180" s="31" t="s">
        <v>145</v>
      </c>
      <c r="E180" s="13" t="s">
        <v>46</v>
      </c>
      <c r="F180" s="29"/>
      <c r="G180" s="30">
        <v>0.5</v>
      </c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5"/>
      <c r="W180" s="5"/>
      <c r="X180" s="5"/>
      <c r="Y180" s="5"/>
      <c r="Z180" s="5"/>
      <c r="AA180" s="5"/>
      <c r="AB180" s="5">
        <f t="shared" si="2"/>
        <v>0.5</v>
      </c>
    </row>
    <row r="181" spans="1:28" ht="15">
      <c r="A181" s="14">
        <v>176</v>
      </c>
      <c r="B181" s="15">
        <v>124</v>
      </c>
      <c r="C181" s="10" t="s">
        <v>245</v>
      </c>
      <c r="D181" s="35" t="s">
        <v>50</v>
      </c>
      <c r="E181" s="13" t="s">
        <v>50</v>
      </c>
      <c r="F181" s="29"/>
      <c r="G181" s="30">
        <v>0.5</v>
      </c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5"/>
      <c r="W181" s="5"/>
      <c r="X181" s="5"/>
      <c r="Y181" s="5"/>
      <c r="Z181" s="5"/>
      <c r="AA181" s="5"/>
      <c r="AB181" s="5">
        <f t="shared" si="2"/>
        <v>0.5</v>
      </c>
    </row>
    <row r="182" spans="1:28" ht="15">
      <c r="A182" s="14">
        <v>177</v>
      </c>
      <c r="B182" s="15">
        <v>124</v>
      </c>
      <c r="C182" s="8" t="s">
        <v>73</v>
      </c>
      <c r="D182" s="33" t="s">
        <v>39</v>
      </c>
      <c r="E182" s="13" t="s">
        <v>39</v>
      </c>
      <c r="F182" s="29"/>
      <c r="G182" s="30">
        <v>0.5</v>
      </c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5"/>
      <c r="W182" s="5"/>
      <c r="X182" s="5"/>
      <c r="Y182" s="5"/>
      <c r="Z182" s="5"/>
      <c r="AA182" s="5"/>
      <c r="AB182" s="5">
        <f t="shared" si="2"/>
        <v>0.5</v>
      </c>
    </row>
    <row r="183" spans="1:28" ht="15">
      <c r="A183" s="14">
        <v>178</v>
      </c>
      <c r="B183" s="15">
        <v>124</v>
      </c>
      <c r="C183" s="7" t="s">
        <v>271</v>
      </c>
      <c r="D183" s="33" t="s">
        <v>227</v>
      </c>
      <c r="E183" s="13" t="s">
        <v>44</v>
      </c>
      <c r="F183" s="29"/>
      <c r="G183" s="30">
        <v>0.5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5"/>
      <c r="W183" s="5"/>
      <c r="X183" s="5"/>
      <c r="Y183" s="5"/>
      <c r="Z183" s="5"/>
      <c r="AA183" s="5"/>
      <c r="AB183" s="5">
        <f t="shared" si="2"/>
        <v>0.5</v>
      </c>
    </row>
    <row r="184" spans="1:28" ht="15">
      <c r="A184" s="14">
        <v>179</v>
      </c>
      <c r="B184" s="15">
        <v>124</v>
      </c>
      <c r="C184" s="10" t="s">
        <v>74</v>
      </c>
      <c r="D184" s="31" t="s">
        <v>143</v>
      </c>
      <c r="E184" s="13" t="s">
        <v>50</v>
      </c>
      <c r="F184" s="29"/>
      <c r="G184" s="30">
        <v>0.5</v>
      </c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5"/>
      <c r="W184" s="5"/>
      <c r="X184" s="5"/>
      <c r="Y184" s="5"/>
      <c r="Z184" s="5"/>
      <c r="AA184" s="5"/>
      <c r="AB184" s="5">
        <f t="shared" si="2"/>
        <v>0.5</v>
      </c>
    </row>
    <row r="185" spans="1:28" ht="15">
      <c r="A185" s="14">
        <v>180</v>
      </c>
      <c r="B185" s="15">
        <v>124</v>
      </c>
      <c r="C185" s="8" t="s">
        <v>75</v>
      </c>
      <c r="D185" s="33" t="s">
        <v>38</v>
      </c>
      <c r="E185" s="13" t="s">
        <v>39</v>
      </c>
      <c r="F185" s="29"/>
      <c r="G185" s="30">
        <v>0.5</v>
      </c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5"/>
      <c r="W185" s="5"/>
      <c r="X185" s="5"/>
      <c r="Y185" s="5"/>
      <c r="Z185" s="5"/>
      <c r="AA185" s="5"/>
      <c r="AB185" s="5">
        <f t="shared" si="2"/>
        <v>0.5</v>
      </c>
    </row>
    <row r="186" spans="1:28" ht="15">
      <c r="A186" s="14">
        <v>181</v>
      </c>
      <c r="B186" s="15">
        <v>124</v>
      </c>
      <c r="C186" s="8" t="s">
        <v>14</v>
      </c>
      <c r="D186" s="31" t="s">
        <v>142</v>
      </c>
      <c r="E186" s="13" t="s">
        <v>46</v>
      </c>
      <c r="F186" s="29"/>
      <c r="G186" s="30">
        <v>0.5</v>
      </c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5"/>
      <c r="W186" s="5"/>
      <c r="X186" s="5"/>
      <c r="Y186" s="5"/>
      <c r="Z186" s="5"/>
      <c r="AA186" s="5"/>
      <c r="AB186" s="5">
        <f t="shared" si="2"/>
        <v>0.5</v>
      </c>
    </row>
    <row r="187" spans="1:28" ht="15">
      <c r="A187" s="14">
        <v>182</v>
      </c>
      <c r="B187" s="15">
        <v>124</v>
      </c>
      <c r="C187" s="6" t="s">
        <v>242</v>
      </c>
      <c r="D187" s="28" t="s">
        <v>226</v>
      </c>
      <c r="E187" s="13" t="s">
        <v>42</v>
      </c>
      <c r="F187" s="29"/>
      <c r="G187" s="30">
        <v>0.5</v>
      </c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5"/>
      <c r="W187" s="5"/>
      <c r="X187" s="5"/>
      <c r="Y187" s="5"/>
      <c r="Z187" s="5"/>
      <c r="AA187" s="5"/>
      <c r="AB187" s="5">
        <f t="shared" si="2"/>
        <v>0.5</v>
      </c>
    </row>
    <row r="188" spans="1:28" ht="15">
      <c r="A188" s="14">
        <v>183</v>
      </c>
      <c r="B188" s="15">
        <v>124</v>
      </c>
      <c r="C188" s="8" t="s">
        <v>77</v>
      </c>
      <c r="D188" s="33" t="s">
        <v>38</v>
      </c>
      <c r="E188" s="13" t="s">
        <v>39</v>
      </c>
      <c r="F188" s="29"/>
      <c r="G188" s="30">
        <v>0.5</v>
      </c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5"/>
      <c r="W188" s="5"/>
      <c r="X188" s="5"/>
      <c r="Y188" s="5"/>
      <c r="Z188" s="5"/>
      <c r="AA188" s="5"/>
      <c r="AB188" s="5">
        <f t="shared" si="2"/>
        <v>0.5</v>
      </c>
    </row>
    <row r="189" spans="1:28" ht="15">
      <c r="A189" s="14">
        <v>184</v>
      </c>
      <c r="B189" s="15">
        <v>124</v>
      </c>
      <c r="C189" s="10" t="s">
        <v>78</v>
      </c>
      <c r="D189" s="31" t="s">
        <v>147</v>
      </c>
      <c r="E189" s="13" t="s">
        <v>50</v>
      </c>
      <c r="F189" s="29"/>
      <c r="G189" s="30">
        <v>0.5</v>
      </c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5"/>
      <c r="W189" s="5"/>
      <c r="X189" s="5"/>
      <c r="Y189" s="5"/>
      <c r="Z189" s="5"/>
      <c r="AA189" s="5"/>
      <c r="AB189" s="5">
        <f t="shared" si="2"/>
        <v>0.5</v>
      </c>
    </row>
    <row r="190" spans="1:28" ht="15">
      <c r="A190" s="14">
        <v>185</v>
      </c>
      <c r="B190" s="15">
        <v>124</v>
      </c>
      <c r="C190" s="11" t="s">
        <v>16</v>
      </c>
      <c r="D190" s="31" t="s">
        <v>150</v>
      </c>
      <c r="E190" s="13" t="s">
        <v>40</v>
      </c>
      <c r="F190" s="29"/>
      <c r="G190" s="30">
        <v>0.5</v>
      </c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5"/>
      <c r="W190" s="5"/>
      <c r="X190" s="5"/>
      <c r="Y190" s="5"/>
      <c r="Z190" s="5"/>
      <c r="AA190" s="5"/>
      <c r="AB190" s="5">
        <f t="shared" si="2"/>
        <v>0.5</v>
      </c>
    </row>
    <row r="191" spans="1:28" ht="15">
      <c r="A191" s="14">
        <v>186</v>
      </c>
      <c r="B191" s="15">
        <v>124</v>
      </c>
      <c r="C191" s="7" t="s">
        <v>260</v>
      </c>
      <c r="D191" s="31" t="s">
        <v>141</v>
      </c>
      <c r="E191" s="13" t="s">
        <v>44</v>
      </c>
      <c r="F191" s="29"/>
      <c r="G191" s="30">
        <v>0.5</v>
      </c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5"/>
      <c r="W191" s="5"/>
      <c r="X191" s="5"/>
      <c r="Y191" s="5"/>
      <c r="Z191" s="5"/>
      <c r="AA191" s="5"/>
      <c r="AB191" s="5">
        <f t="shared" si="2"/>
        <v>0.5</v>
      </c>
    </row>
    <row r="192" spans="1:28" ht="15">
      <c r="A192" s="14">
        <v>187</v>
      </c>
      <c r="B192" s="15">
        <v>124</v>
      </c>
      <c r="C192" s="8" t="s">
        <v>13</v>
      </c>
      <c r="D192" s="33" t="s">
        <v>152</v>
      </c>
      <c r="E192" s="13" t="s">
        <v>46</v>
      </c>
      <c r="F192" s="29"/>
      <c r="G192" s="30">
        <v>0.5</v>
      </c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5"/>
      <c r="W192" s="5"/>
      <c r="X192" s="5"/>
      <c r="Y192" s="5"/>
      <c r="Z192" s="5"/>
      <c r="AA192" s="5"/>
      <c r="AB192" s="5">
        <f t="shared" si="2"/>
        <v>0.5</v>
      </c>
    </row>
    <row r="193" spans="1:28" ht="15">
      <c r="A193" s="14">
        <v>188</v>
      </c>
      <c r="B193" s="15">
        <v>124</v>
      </c>
      <c r="C193" s="11" t="s">
        <v>87</v>
      </c>
      <c r="D193" s="31" t="s">
        <v>150</v>
      </c>
      <c r="E193" s="13" t="s">
        <v>40</v>
      </c>
      <c r="F193" s="30">
        <v>0.5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5"/>
      <c r="W193" s="5"/>
      <c r="X193" s="5"/>
      <c r="Y193" s="5"/>
      <c r="Z193" s="5"/>
      <c r="AA193" s="5"/>
      <c r="AB193" s="5">
        <f t="shared" si="2"/>
        <v>0.5</v>
      </c>
    </row>
    <row r="194" spans="1:28" ht="15">
      <c r="A194" s="14">
        <v>189</v>
      </c>
      <c r="B194" s="15">
        <v>124</v>
      </c>
      <c r="C194" s="7" t="s">
        <v>88</v>
      </c>
      <c r="D194" s="31" t="s">
        <v>144</v>
      </c>
      <c r="E194" s="13" t="s">
        <v>43</v>
      </c>
      <c r="F194" s="30">
        <v>0.5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5"/>
      <c r="W194" s="5"/>
      <c r="X194" s="5"/>
      <c r="Y194" s="5"/>
      <c r="Z194" s="5"/>
      <c r="AA194" s="5"/>
      <c r="AB194" s="5">
        <f t="shared" si="2"/>
        <v>0.5</v>
      </c>
    </row>
    <row r="195" spans="1:28" ht="15">
      <c r="A195" s="14">
        <v>190</v>
      </c>
      <c r="B195" s="15">
        <v>124</v>
      </c>
      <c r="C195" s="7" t="s">
        <v>265</v>
      </c>
      <c r="D195" s="31" t="s">
        <v>135</v>
      </c>
      <c r="E195" s="13" t="s">
        <v>44</v>
      </c>
      <c r="F195" s="30">
        <v>0.5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5"/>
      <c r="W195" s="5"/>
      <c r="X195" s="5"/>
      <c r="Y195" s="5"/>
      <c r="Z195" s="5"/>
      <c r="AA195" s="5"/>
      <c r="AB195" s="5">
        <f t="shared" si="2"/>
        <v>0.5</v>
      </c>
    </row>
    <row r="196" spans="1:28" ht="15">
      <c r="A196" s="14">
        <v>191</v>
      </c>
      <c r="B196" s="15">
        <v>124</v>
      </c>
      <c r="C196" s="7" t="s">
        <v>274</v>
      </c>
      <c r="D196" s="31" t="s">
        <v>225</v>
      </c>
      <c r="E196" s="13" t="s">
        <v>44</v>
      </c>
      <c r="F196" s="30">
        <v>0.5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5"/>
      <c r="W196" s="5"/>
      <c r="X196" s="5"/>
      <c r="Y196" s="5"/>
      <c r="Z196" s="5"/>
      <c r="AA196" s="5"/>
      <c r="AB196" s="5">
        <f t="shared" si="2"/>
        <v>0.5</v>
      </c>
    </row>
    <row r="197" spans="1:28" ht="15">
      <c r="A197" s="14">
        <v>192</v>
      </c>
      <c r="B197" s="15">
        <v>124</v>
      </c>
      <c r="C197" s="7" t="s">
        <v>89</v>
      </c>
      <c r="D197" s="17" t="s">
        <v>146</v>
      </c>
      <c r="E197" s="13" t="s">
        <v>43</v>
      </c>
      <c r="F197" s="30">
        <v>0.5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5"/>
      <c r="W197" s="5"/>
      <c r="X197" s="5"/>
      <c r="Y197" s="5"/>
      <c r="Z197" s="5"/>
      <c r="AA197" s="5"/>
      <c r="AB197" s="5">
        <f t="shared" si="2"/>
        <v>0.5</v>
      </c>
    </row>
    <row r="198" spans="1:28" ht="15">
      <c r="A198" s="14">
        <v>193</v>
      </c>
      <c r="B198" s="15">
        <v>124</v>
      </c>
      <c r="C198" s="9" t="s">
        <v>90</v>
      </c>
      <c r="D198" s="33" t="s">
        <v>47</v>
      </c>
      <c r="E198" s="13" t="s">
        <v>39</v>
      </c>
      <c r="F198" s="30">
        <v>0.5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5"/>
      <c r="W198" s="5"/>
      <c r="X198" s="5"/>
      <c r="Y198" s="5"/>
      <c r="Z198" s="5"/>
      <c r="AA198" s="5"/>
      <c r="AB198" s="5">
        <f t="shared" si="2"/>
        <v>0.5</v>
      </c>
    </row>
    <row r="199" spans="1:28" ht="15">
      <c r="A199" s="14">
        <v>194</v>
      </c>
      <c r="B199" s="15">
        <v>124</v>
      </c>
      <c r="C199" s="10" t="s">
        <v>95</v>
      </c>
      <c r="D199" s="31" t="s">
        <v>147</v>
      </c>
      <c r="E199" s="13" t="s">
        <v>50</v>
      </c>
      <c r="F199" s="30">
        <v>0.5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5"/>
      <c r="W199" s="5"/>
      <c r="X199" s="5"/>
      <c r="Y199" s="5"/>
      <c r="Z199" s="5"/>
      <c r="AA199" s="5"/>
      <c r="AB199" s="5">
        <f t="shared" si="2"/>
        <v>0.5</v>
      </c>
    </row>
    <row r="200" spans="1:28" ht="15">
      <c r="A200" s="14">
        <v>195</v>
      </c>
      <c r="B200" s="15">
        <v>124</v>
      </c>
      <c r="C200" s="7" t="s">
        <v>279</v>
      </c>
      <c r="D200" s="33" t="s">
        <v>223</v>
      </c>
      <c r="E200" s="13" t="s">
        <v>44</v>
      </c>
      <c r="F200" s="30">
        <v>0.5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5"/>
      <c r="W200" s="5"/>
      <c r="X200" s="5"/>
      <c r="Y200" s="5"/>
      <c r="Z200" s="5"/>
      <c r="AA200" s="5"/>
      <c r="AB200" s="5">
        <f t="shared" si="2"/>
        <v>0.5</v>
      </c>
    </row>
    <row r="201" spans="1:28" ht="15">
      <c r="A201" s="14">
        <v>196</v>
      </c>
      <c r="B201" s="15">
        <v>124</v>
      </c>
      <c r="C201" s="7" t="s">
        <v>240</v>
      </c>
      <c r="D201" s="31" t="s">
        <v>155</v>
      </c>
      <c r="E201" s="13" t="s">
        <v>43</v>
      </c>
      <c r="F201" s="30">
        <v>0.5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5"/>
      <c r="W201" s="5"/>
      <c r="X201" s="5"/>
      <c r="Y201" s="5"/>
      <c r="Z201" s="5"/>
      <c r="AA201" s="5"/>
      <c r="AB201" s="5">
        <f aca="true" t="shared" si="3" ref="AB201:AB264">SUM(F201:AA201)</f>
        <v>0.5</v>
      </c>
    </row>
    <row r="202" spans="1:28" ht="15">
      <c r="A202" s="14">
        <v>197</v>
      </c>
      <c r="B202" s="15">
        <v>124</v>
      </c>
      <c r="C202" s="11" t="s">
        <v>257</v>
      </c>
      <c r="D202" s="31" t="s">
        <v>134</v>
      </c>
      <c r="E202" s="13" t="s">
        <v>40</v>
      </c>
      <c r="F202" s="30">
        <v>0.5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5"/>
      <c r="W202" s="5"/>
      <c r="X202" s="5"/>
      <c r="Y202" s="5"/>
      <c r="Z202" s="5"/>
      <c r="AA202" s="5"/>
      <c r="AB202" s="5">
        <f t="shared" si="3"/>
        <v>0.5</v>
      </c>
    </row>
    <row r="203" spans="1:28" ht="15">
      <c r="A203" s="14">
        <v>198</v>
      </c>
      <c r="B203" s="15">
        <v>124</v>
      </c>
      <c r="C203" s="8" t="s">
        <v>98</v>
      </c>
      <c r="D203" s="32" t="s">
        <v>55</v>
      </c>
      <c r="E203" s="18" t="s">
        <v>55</v>
      </c>
      <c r="F203" s="30">
        <v>0.5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5"/>
      <c r="W203" s="5"/>
      <c r="X203" s="5"/>
      <c r="Y203" s="5"/>
      <c r="Z203" s="5"/>
      <c r="AA203" s="5"/>
      <c r="AB203" s="5">
        <f t="shared" si="3"/>
        <v>0.5</v>
      </c>
    </row>
    <row r="204" spans="1:28" ht="15">
      <c r="A204" s="14">
        <v>199</v>
      </c>
      <c r="B204" s="15">
        <v>124</v>
      </c>
      <c r="C204" s="8" t="s">
        <v>99</v>
      </c>
      <c r="D204" s="32" t="s">
        <v>55</v>
      </c>
      <c r="E204" s="18" t="s">
        <v>55</v>
      </c>
      <c r="F204" s="30">
        <v>0.5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5"/>
      <c r="W204" s="5"/>
      <c r="X204" s="5"/>
      <c r="Y204" s="5"/>
      <c r="Z204" s="5"/>
      <c r="AA204" s="5"/>
      <c r="AB204" s="5">
        <f t="shared" si="3"/>
        <v>0.5</v>
      </c>
    </row>
    <row r="205" spans="1:28" ht="15">
      <c r="A205" s="14">
        <v>200</v>
      </c>
      <c r="B205" s="15">
        <v>124</v>
      </c>
      <c r="C205" s="8" t="s">
        <v>101</v>
      </c>
      <c r="D205" s="31" t="s">
        <v>133</v>
      </c>
      <c r="E205" s="13" t="s">
        <v>46</v>
      </c>
      <c r="F205" s="30">
        <v>0.5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5"/>
      <c r="W205" s="5"/>
      <c r="X205" s="5"/>
      <c r="Y205" s="5"/>
      <c r="Z205" s="5"/>
      <c r="AA205" s="5"/>
      <c r="AB205" s="5">
        <f t="shared" si="3"/>
        <v>0.5</v>
      </c>
    </row>
    <row r="206" spans="1:28" ht="15">
      <c r="A206" s="14">
        <v>201</v>
      </c>
      <c r="B206" s="15">
        <v>124</v>
      </c>
      <c r="C206" s="6" t="s">
        <v>228</v>
      </c>
      <c r="D206" s="28" t="s">
        <v>226</v>
      </c>
      <c r="E206" s="13" t="s">
        <v>42</v>
      </c>
      <c r="F206" s="30">
        <v>0.5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5"/>
      <c r="W206" s="5"/>
      <c r="X206" s="5"/>
      <c r="Y206" s="5"/>
      <c r="Z206" s="5"/>
      <c r="AA206" s="5"/>
      <c r="AB206" s="5">
        <f t="shared" si="3"/>
        <v>0.5</v>
      </c>
    </row>
    <row r="207" spans="1:28" ht="15">
      <c r="A207" s="14">
        <v>202</v>
      </c>
      <c r="B207" s="15">
        <v>124</v>
      </c>
      <c r="C207" s="11" t="s">
        <v>252</v>
      </c>
      <c r="D207" s="31" t="s">
        <v>40</v>
      </c>
      <c r="E207" s="13" t="s">
        <v>40</v>
      </c>
      <c r="F207" s="30">
        <v>0.5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5"/>
      <c r="W207" s="5"/>
      <c r="X207" s="5"/>
      <c r="Y207" s="5"/>
      <c r="Z207" s="5"/>
      <c r="AA207" s="5"/>
      <c r="AB207" s="5">
        <f t="shared" si="3"/>
        <v>0.5</v>
      </c>
    </row>
    <row r="208" spans="1:28" ht="15">
      <c r="A208" s="14">
        <v>203</v>
      </c>
      <c r="B208" s="15">
        <v>124</v>
      </c>
      <c r="C208" s="8" t="s">
        <v>233</v>
      </c>
      <c r="D208" s="32" t="s">
        <v>55</v>
      </c>
      <c r="E208" s="18" t="s">
        <v>55</v>
      </c>
      <c r="F208" s="30">
        <v>0.5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5"/>
      <c r="W208" s="5"/>
      <c r="X208" s="5"/>
      <c r="Y208" s="5"/>
      <c r="Z208" s="5"/>
      <c r="AA208" s="5"/>
      <c r="AB208" s="5">
        <f t="shared" si="3"/>
        <v>0.5</v>
      </c>
    </row>
    <row r="209" spans="1:28" ht="15">
      <c r="A209" s="14">
        <v>204</v>
      </c>
      <c r="B209" s="15">
        <v>124</v>
      </c>
      <c r="C209" s="10" t="s">
        <v>249</v>
      </c>
      <c r="D209" s="31" t="s">
        <v>138</v>
      </c>
      <c r="E209" s="13" t="s">
        <v>50</v>
      </c>
      <c r="F209" s="30">
        <v>0.5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5"/>
      <c r="W209" s="5"/>
      <c r="X209" s="5"/>
      <c r="Y209" s="5"/>
      <c r="Z209" s="5"/>
      <c r="AA209" s="5"/>
      <c r="AB209" s="5">
        <f t="shared" si="3"/>
        <v>0.5</v>
      </c>
    </row>
    <row r="210" spans="1:28" ht="15">
      <c r="A210" s="14">
        <v>205</v>
      </c>
      <c r="B210" s="15">
        <v>124</v>
      </c>
      <c r="C210" s="11" t="s">
        <v>6</v>
      </c>
      <c r="D210" s="31" t="s">
        <v>134</v>
      </c>
      <c r="E210" s="13" t="s">
        <v>40</v>
      </c>
      <c r="F210" s="30">
        <v>0.5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5"/>
      <c r="W210" s="5"/>
      <c r="X210" s="5"/>
      <c r="Y210" s="5"/>
      <c r="Z210" s="5"/>
      <c r="AA210" s="5"/>
      <c r="AB210" s="5">
        <f t="shared" si="3"/>
        <v>0.5</v>
      </c>
    </row>
    <row r="211" spans="1:28" ht="15">
      <c r="A211" s="14">
        <v>206</v>
      </c>
      <c r="B211" s="15">
        <v>124</v>
      </c>
      <c r="C211" s="9" t="s">
        <v>102</v>
      </c>
      <c r="D211" s="33" t="s">
        <v>38</v>
      </c>
      <c r="E211" s="13" t="s">
        <v>39</v>
      </c>
      <c r="F211" s="30">
        <v>0.5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5"/>
      <c r="W211" s="5"/>
      <c r="X211" s="5"/>
      <c r="Y211" s="5"/>
      <c r="Z211" s="5"/>
      <c r="AA211" s="5"/>
      <c r="AB211" s="5">
        <f t="shared" si="3"/>
        <v>0.5</v>
      </c>
    </row>
    <row r="212" spans="1:28" ht="15">
      <c r="A212" s="14">
        <v>207</v>
      </c>
      <c r="B212" s="15">
        <v>124</v>
      </c>
      <c r="C212" s="10" t="s">
        <v>103</v>
      </c>
      <c r="D212" s="31" t="s">
        <v>143</v>
      </c>
      <c r="E212" s="13" t="s">
        <v>50</v>
      </c>
      <c r="F212" s="30">
        <v>0.5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5"/>
      <c r="W212" s="5"/>
      <c r="X212" s="5"/>
      <c r="Y212" s="5"/>
      <c r="Z212" s="5"/>
      <c r="AA212" s="5"/>
      <c r="AB212" s="5">
        <f t="shared" si="3"/>
        <v>0.5</v>
      </c>
    </row>
    <row r="213" spans="1:28" ht="15">
      <c r="A213" s="14">
        <v>208</v>
      </c>
      <c r="B213" s="15">
        <v>124</v>
      </c>
      <c r="C213" s="7" t="s">
        <v>275</v>
      </c>
      <c r="D213" s="31" t="s">
        <v>135</v>
      </c>
      <c r="E213" s="13" t="s">
        <v>44</v>
      </c>
      <c r="F213" s="30">
        <v>0.5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5"/>
      <c r="W213" s="5"/>
      <c r="X213" s="5"/>
      <c r="Y213" s="5"/>
      <c r="Z213" s="5"/>
      <c r="AA213" s="5"/>
      <c r="AB213" s="5">
        <f t="shared" si="3"/>
        <v>0.5</v>
      </c>
    </row>
    <row r="214" spans="1:28" ht="15">
      <c r="A214" s="14">
        <v>209</v>
      </c>
      <c r="B214" s="15">
        <v>124</v>
      </c>
      <c r="C214" s="8" t="s">
        <v>11</v>
      </c>
      <c r="D214" s="31" t="s">
        <v>145</v>
      </c>
      <c r="E214" s="13" t="s">
        <v>46</v>
      </c>
      <c r="F214" s="30">
        <v>0.5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5"/>
      <c r="W214" s="5"/>
      <c r="X214" s="5"/>
      <c r="Y214" s="5"/>
      <c r="Z214" s="5"/>
      <c r="AA214" s="5"/>
      <c r="AB214" s="5">
        <f t="shared" si="3"/>
        <v>0.5</v>
      </c>
    </row>
    <row r="215" spans="1:28" ht="15">
      <c r="A215" s="14">
        <v>210</v>
      </c>
      <c r="B215" s="15">
        <v>124</v>
      </c>
      <c r="C215" s="8" t="s">
        <v>104</v>
      </c>
      <c r="D215" s="31" t="s">
        <v>142</v>
      </c>
      <c r="E215" s="13" t="s">
        <v>46</v>
      </c>
      <c r="F215" s="30">
        <v>0.5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5"/>
      <c r="W215" s="5"/>
      <c r="X215" s="5"/>
      <c r="Y215" s="5"/>
      <c r="Z215" s="5"/>
      <c r="AA215" s="5"/>
      <c r="AB215" s="5">
        <f t="shared" si="3"/>
        <v>0.5</v>
      </c>
    </row>
    <row r="216" spans="1:28" ht="15">
      <c r="A216" s="14">
        <v>211</v>
      </c>
      <c r="B216" s="15">
        <v>124</v>
      </c>
      <c r="C216" s="8" t="s">
        <v>28</v>
      </c>
      <c r="D216" s="31" t="s">
        <v>137</v>
      </c>
      <c r="E216" s="13" t="s">
        <v>46</v>
      </c>
      <c r="F216" s="30">
        <v>0.5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5"/>
      <c r="W216" s="5"/>
      <c r="X216" s="5"/>
      <c r="Y216" s="5"/>
      <c r="Z216" s="5"/>
      <c r="AA216" s="5"/>
      <c r="AB216" s="5">
        <f t="shared" si="3"/>
        <v>0.5</v>
      </c>
    </row>
    <row r="217" spans="1:28" ht="15">
      <c r="A217" s="14">
        <v>212</v>
      </c>
      <c r="B217" s="15">
        <v>124</v>
      </c>
      <c r="C217" s="8" t="s">
        <v>105</v>
      </c>
      <c r="D217" s="31" t="s">
        <v>137</v>
      </c>
      <c r="E217" s="13" t="s">
        <v>46</v>
      </c>
      <c r="F217" s="30">
        <v>0.5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5"/>
      <c r="W217" s="5"/>
      <c r="X217" s="5"/>
      <c r="Y217" s="5"/>
      <c r="Z217" s="5"/>
      <c r="AA217" s="5"/>
      <c r="AB217" s="5">
        <f t="shared" si="3"/>
        <v>0.5</v>
      </c>
    </row>
    <row r="218" spans="1:28" ht="15">
      <c r="A218" s="14">
        <v>213</v>
      </c>
      <c r="B218" s="15">
        <v>124</v>
      </c>
      <c r="C218" s="9" t="s">
        <v>106</v>
      </c>
      <c r="D218" s="33" t="s">
        <v>38</v>
      </c>
      <c r="E218" s="13" t="s">
        <v>39</v>
      </c>
      <c r="F218" s="30">
        <v>0.5</v>
      </c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5"/>
      <c r="W218" s="5"/>
      <c r="X218" s="5"/>
      <c r="Y218" s="5"/>
      <c r="Z218" s="5"/>
      <c r="AA218" s="5"/>
      <c r="AB218" s="5">
        <f t="shared" si="3"/>
        <v>0.5</v>
      </c>
    </row>
    <row r="219" spans="1:28" ht="15">
      <c r="A219" s="14">
        <v>214</v>
      </c>
      <c r="B219" s="15">
        <v>124</v>
      </c>
      <c r="C219" s="9" t="s">
        <v>107</v>
      </c>
      <c r="D219" s="33" t="s">
        <v>38</v>
      </c>
      <c r="E219" s="13" t="s">
        <v>39</v>
      </c>
      <c r="F219" s="30">
        <v>0.5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5"/>
      <c r="W219" s="5"/>
      <c r="X219" s="5"/>
      <c r="Y219" s="5"/>
      <c r="Z219" s="5"/>
      <c r="AA219" s="5"/>
      <c r="AB219" s="5">
        <f t="shared" si="3"/>
        <v>0.5</v>
      </c>
    </row>
    <row r="220" spans="1:28" ht="15">
      <c r="A220" s="14">
        <v>215</v>
      </c>
      <c r="B220" s="15">
        <v>124</v>
      </c>
      <c r="C220" s="7" t="s">
        <v>108</v>
      </c>
      <c r="D220" s="31" t="s">
        <v>139</v>
      </c>
      <c r="E220" s="13" t="s">
        <v>43</v>
      </c>
      <c r="F220" s="30">
        <v>0.5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5"/>
      <c r="W220" s="5"/>
      <c r="X220" s="5"/>
      <c r="Y220" s="5"/>
      <c r="Z220" s="5"/>
      <c r="AA220" s="5"/>
      <c r="AB220" s="5">
        <f t="shared" si="3"/>
        <v>0.5</v>
      </c>
    </row>
    <row r="221" spans="1:28" ht="15">
      <c r="A221" s="14">
        <v>216</v>
      </c>
      <c r="B221" s="15">
        <v>124</v>
      </c>
      <c r="C221" s="6" t="s">
        <v>281</v>
      </c>
      <c r="D221" s="28" t="s">
        <v>226</v>
      </c>
      <c r="E221" s="13" t="s">
        <v>42</v>
      </c>
      <c r="F221" s="30">
        <v>0.5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5"/>
      <c r="W221" s="5"/>
      <c r="X221" s="5"/>
      <c r="Y221" s="5"/>
      <c r="Z221" s="5"/>
      <c r="AA221" s="5"/>
      <c r="AB221" s="5">
        <f t="shared" si="3"/>
        <v>0.5</v>
      </c>
    </row>
    <row r="222" spans="1:28" ht="15">
      <c r="A222" s="14">
        <v>217</v>
      </c>
      <c r="B222" s="15">
        <v>124</v>
      </c>
      <c r="C222" s="7" t="s">
        <v>110</v>
      </c>
      <c r="D222" s="17" t="s">
        <v>146</v>
      </c>
      <c r="E222" s="13" t="s">
        <v>43</v>
      </c>
      <c r="F222" s="30">
        <v>0.5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5"/>
      <c r="W222" s="5"/>
      <c r="X222" s="5"/>
      <c r="Y222" s="5"/>
      <c r="Z222" s="5"/>
      <c r="AA222" s="5"/>
      <c r="AB222" s="5">
        <f t="shared" si="3"/>
        <v>0.5</v>
      </c>
    </row>
    <row r="223" spans="1:28" ht="15">
      <c r="A223" s="14">
        <v>218</v>
      </c>
      <c r="B223" s="15">
        <v>124</v>
      </c>
      <c r="C223" s="10" t="s">
        <v>111</v>
      </c>
      <c r="D223" s="35" t="s">
        <v>50</v>
      </c>
      <c r="E223" s="13" t="s">
        <v>50</v>
      </c>
      <c r="F223" s="30">
        <v>0.5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5"/>
      <c r="W223" s="5"/>
      <c r="X223" s="5"/>
      <c r="Y223" s="5"/>
      <c r="Z223" s="5"/>
      <c r="AA223" s="5"/>
      <c r="AB223" s="5">
        <f t="shared" si="3"/>
        <v>0.5</v>
      </c>
    </row>
    <row r="224" spans="1:28" ht="15">
      <c r="A224" s="14">
        <v>219</v>
      </c>
      <c r="B224" s="15">
        <v>124</v>
      </c>
      <c r="C224" s="6" t="s">
        <v>283</v>
      </c>
      <c r="D224" s="28" t="s">
        <v>226</v>
      </c>
      <c r="E224" s="13" t="s">
        <v>42</v>
      </c>
      <c r="F224" s="30">
        <v>0.5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5"/>
      <c r="W224" s="5"/>
      <c r="X224" s="5"/>
      <c r="Y224" s="5"/>
      <c r="Z224" s="5"/>
      <c r="AA224" s="5"/>
      <c r="AB224" s="5">
        <f t="shared" si="3"/>
        <v>0.5</v>
      </c>
    </row>
    <row r="225" spans="1:28" ht="15">
      <c r="A225" s="14">
        <v>220</v>
      </c>
      <c r="B225" s="15">
        <v>124</v>
      </c>
      <c r="C225" s="8" t="s">
        <v>113</v>
      </c>
      <c r="D225" s="31" t="s">
        <v>133</v>
      </c>
      <c r="E225" s="13" t="s">
        <v>46</v>
      </c>
      <c r="F225" s="30">
        <v>0.5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5"/>
      <c r="W225" s="5"/>
      <c r="X225" s="5"/>
      <c r="Y225" s="5"/>
      <c r="Z225" s="5"/>
      <c r="AA225" s="5"/>
      <c r="AB225" s="5">
        <f t="shared" si="3"/>
        <v>0.5</v>
      </c>
    </row>
    <row r="226" spans="1:28" ht="15">
      <c r="A226" s="14">
        <v>221</v>
      </c>
      <c r="B226" s="15">
        <v>124</v>
      </c>
      <c r="C226" s="7" t="s">
        <v>114</v>
      </c>
      <c r="D226" s="31" t="s">
        <v>155</v>
      </c>
      <c r="E226" s="13" t="s">
        <v>43</v>
      </c>
      <c r="F226" s="30">
        <v>0.5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5"/>
      <c r="W226" s="5"/>
      <c r="X226" s="5"/>
      <c r="Y226" s="5"/>
      <c r="Z226" s="5"/>
      <c r="AA226" s="5"/>
      <c r="AB226" s="5">
        <f t="shared" si="3"/>
        <v>0.5</v>
      </c>
    </row>
    <row r="227" spans="1:28" ht="15">
      <c r="A227" s="14">
        <v>222</v>
      </c>
      <c r="B227" s="15">
        <v>124</v>
      </c>
      <c r="C227" s="10" t="s">
        <v>247</v>
      </c>
      <c r="D227" s="31" t="s">
        <v>147</v>
      </c>
      <c r="E227" s="13" t="s">
        <v>50</v>
      </c>
      <c r="F227" s="36">
        <v>0.5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5"/>
      <c r="W227" s="5"/>
      <c r="X227" s="5"/>
      <c r="Y227" s="5"/>
      <c r="Z227" s="5"/>
      <c r="AA227" s="5"/>
      <c r="AB227" s="5">
        <f t="shared" si="3"/>
        <v>0.5</v>
      </c>
    </row>
    <row r="228" spans="1:28" ht="15">
      <c r="A228" s="14">
        <v>223</v>
      </c>
      <c r="B228" s="15">
        <v>124</v>
      </c>
      <c r="C228" s="7" t="s">
        <v>264</v>
      </c>
      <c r="D228" s="33" t="s">
        <v>222</v>
      </c>
      <c r="E228" s="13" t="s">
        <v>44</v>
      </c>
      <c r="F228" s="30">
        <v>0.5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5"/>
      <c r="W228" s="5"/>
      <c r="X228" s="5"/>
      <c r="Y228" s="5"/>
      <c r="Z228" s="5"/>
      <c r="AA228" s="5"/>
      <c r="AB228" s="5">
        <f t="shared" si="3"/>
        <v>0.5</v>
      </c>
    </row>
    <row r="229" spans="1:28" ht="15">
      <c r="A229" s="14">
        <v>224</v>
      </c>
      <c r="B229" s="15">
        <v>124</v>
      </c>
      <c r="C229" s="9" t="s">
        <v>116</v>
      </c>
      <c r="D229" s="31" t="s">
        <v>39</v>
      </c>
      <c r="E229" s="13" t="s">
        <v>39</v>
      </c>
      <c r="F229" s="30">
        <v>0.5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5"/>
      <c r="W229" s="5"/>
      <c r="X229" s="5"/>
      <c r="Y229" s="5"/>
      <c r="Z229" s="5"/>
      <c r="AA229" s="5"/>
      <c r="AB229" s="5">
        <f t="shared" si="3"/>
        <v>0.5</v>
      </c>
    </row>
    <row r="230" spans="1:28" ht="15">
      <c r="A230" s="14">
        <v>225</v>
      </c>
      <c r="B230" s="15">
        <v>124</v>
      </c>
      <c r="C230" s="7" t="s">
        <v>117</v>
      </c>
      <c r="D230" s="31" t="s">
        <v>151</v>
      </c>
      <c r="E230" s="13" t="s">
        <v>43</v>
      </c>
      <c r="F230" s="30">
        <v>0.5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5"/>
      <c r="W230" s="5"/>
      <c r="X230" s="5"/>
      <c r="Y230" s="5"/>
      <c r="Z230" s="5"/>
      <c r="AA230" s="5"/>
      <c r="AB230" s="5">
        <f t="shared" si="3"/>
        <v>0.5</v>
      </c>
    </row>
    <row r="231" spans="1:28" ht="15">
      <c r="A231" s="14">
        <v>226</v>
      </c>
      <c r="B231" s="15">
        <v>124</v>
      </c>
      <c r="C231" s="8" t="s">
        <v>5</v>
      </c>
      <c r="D231" s="31" t="s">
        <v>142</v>
      </c>
      <c r="E231" s="13" t="s">
        <v>46</v>
      </c>
      <c r="F231" s="30">
        <v>0.5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5"/>
      <c r="W231" s="5"/>
      <c r="X231" s="5"/>
      <c r="Y231" s="5"/>
      <c r="Z231" s="5"/>
      <c r="AA231" s="5"/>
      <c r="AB231" s="5">
        <f t="shared" si="3"/>
        <v>0.5</v>
      </c>
    </row>
    <row r="232" spans="1:28" ht="15">
      <c r="A232" s="14">
        <v>227</v>
      </c>
      <c r="B232" s="15">
        <v>124</v>
      </c>
      <c r="C232" s="7" t="s">
        <v>270</v>
      </c>
      <c r="D232" s="31" t="s">
        <v>225</v>
      </c>
      <c r="E232" s="13" t="s">
        <v>44</v>
      </c>
      <c r="F232" s="30">
        <v>0.5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5"/>
      <c r="W232" s="5"/>
      <c r="X232" s="5"/>
      <c r="Y232" s="5"/>
      <c r="Z232" s="5"/>
      <c r="AA232" s="5"/>
      <c r="AB232" s="5">
        <f t="shared" si="3"/>
        <v>0.5</v>
      </c>
    </row>
    <row r="233" spans="1:28" ht="15">
      <c r="A233" s="14">
        <v>228</v>
      </c>
      <c r="B233" s="15">
        <v>124</v>
      </c>
      <c r="C233" s="7" t="s">
        <v>118</v>
      </c>
      <c r="D233" s="31" t="s">
        <v>148</v>
      </c>
      <c r="E233" s="13" t="s">
        <v>43</v>
      </c>
      <c r="F233" s="30">
        <v>0.5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5"/>
      <c r="W233" s="5"/>
      <c r="X233" s="5"/>
      <c r="Y233" s="5"/>
      <c r="Z233" s="5"/>
      <c r="AA233" s="5"/>
      <c r="AB233" s="5">
        <f t="shared" si="3"/>
        <v>0.5</v>
      </c>
    </row>
    <row r="234" spans="1:28" ht="15">
      <c r="A234" s="14">
        <v>229</v>
      </c>
      <c r="B234" s="15">
        <v>124</v>
      </c>
      <c r="C234" s="7" t="s">
        <v>269</v>
      </c>
      <c r="D234" s="31" t="s">
        <v>225</v>
      </c>
      <c r="E234" s="13" t="s">
        <v>44</v>
      </c>
      <c r="F234" s="30">
        <v>0.5</v>
      </c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5"/>
      <c r="W234" s="5"/>
      <c r="X234" s="5"/>
      <c r="Y234" s="5"/>
      <c r="Z234" s="5"/>
      <c r="AA234" s="5"/>
      <c r="AB234" s="5">
        <f t="shared" si="3"/>
        <v>0.5</v>
      </c>
    </row>
    <row r="235" spans="1:28" ht="15">
      <c r="A235" s="14">
        <v>230</v>
      </c>
      <c r="B235" s="15">
        <v>124</v>
      </c>
      <c r="C235" s="14" t="s">
        <v>22</v>
      </c>
      <c r="D235" s="31" t="s">
        <v>144</v>
      </c>
      <c r="E235" s="13" t="s">
        <v>43</v>
      </c>
      <c r="F235" s="29"/>
      <c r="G235" s="29"/>
      <c r="H235" s="29"/>
      <c r="I235" s="30">
        <v>0.5</v>
      </c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5"/>
      <c r="W235" s="5"/>
      <c r="X235" s="5"/>
      <c r="Y235" s="5"/>
      <c r="Z235" s="5"/>
      <c r="AA235" s="5"/>
      <c r="AB235" s="5">
        <f t="shared" si="3"/>
        <v>0.5</v>
      </c>
    </row>
    <row r="236" spans="1:28" ht="15">
      <c r="A236" s="14">
        <v>231</v>
      </c>
      <c r="B236" s="15">
        <v>124</v>
      </c>
      <c r="C236" s="14" t="s">
        <v>166</v>
      </c>
      <c r="D236" s="31" t="s">
        <v>137</v>
      </c>
      <c r="E236" s="13" t="s">
        <v>46</v>
      </c>
      <c r="F236" s="29"/>
      <c r="G236" s="29"/>
      <c r="H236" s="29"/>
      <c r="I236" s="30"/>
      <c r="J236" s="29"/>
      <c r="K236" s="29"/>
      <c r="L236" s="29"/>
      <c r="M236" s="30">
        <v>0.5</v>
      </c>
      <c r="N236" s="29"/>
      <c r="O236" s="29"/>
      <c r="P236" s="29"/>
      <c r="Q236" s="29"/>
      <c r="R236" s="29"/>
      <c r="S236" s="29"/>
      <c r="T236" s="29"/>
      <c r="U236" s="29"/>
      <c r="V236" s="5"/>
      <c r="W236" s="5"/>
      <c r="X236" s="5"/>
      <c r="Y236" s="5"/>
      <c r="Z236" s="5"/>
      <c r="AA236" s="5"/>
      <c r="AB236" s="5">
        <f t="shared" si="3"/>
        <v>0.5</v>
      </c>
    </row>
    <row r="237" spans="1:28" ht="15">
      <c r="A237" s="14">
        <v>232</v>
      </c>
      <c r="B237" s="15">
        <v>124</v>
      </c>
      <c r="C237" s="14" t="s">
        <v>167</v>
      </c>
      <c r="D237" s="31" t="s">
        <v>155</v>
      </c>
      <c r="E237" s="13" t="s">
        <v>43</v>
      </c>
      <c r="F237" s="29"/>
      <c r="G237" s="29"/>
      <c r="H237" s="29"/>
      <c r="I237" s="30"/>
      <c r="J237" s="29"/>
      <c r="K237" s="29"/>
      <c r="L237" s="29"/>
      <c r="M237" s="30">
        <v>0.5</v>
      </c>
      <c r="N237" s="29"/>
      <c r="O237" s="29"/>
      <c r="P237" s="29"/>
      <c r="Q237" s="29"/>
      <c r="R237" s="29"/>
      <c r="S237" s="29"/>
      <c r="T237" s="29"/>
      <c r="U237" s="29"/>
      <c r="V237" s="5"/>
      <c r="W237" s="5"/>
      <c r="X237" s="5"/>
      <c r="Y237" s="5"/>
      <c r="Z237" s="5"/>
      <c r="AA237" s="5"/>
      <c r="AB237" s="5">
        <f t="shared" si="3"/>
        <v>0.5</v>
      </c>
    </row>
    <row r="238" ht="15">
      <c r="AB238" s="46">
        <f>SUBTOTAL(9,AB6:AB237)</f>
        <v>1691.5</v>
      </c>
    </row>
  </sheetData>
  <sheetProtection/>
  <mergeCells count="11">
    <mergeCell ref="R4:S4"/>
    <mergeCell ref="V4:W4"/>
    <mergeCell ref="Z4:AA4"/>
    <mergeCell ref="T4:U4"/>
    <mergeCell ref="X4:Y4"/>
    <mergeCell ref="P4:Q4"/>
    <mergeCell ref="F4:G4"/>
    <mergeCell ref="H4:I4"/>
    <mergeCell ref="J4:K4"/>
    <mergeCell ref="L4:M4"/>
    <mergeCell ref="N4:O4"/>
  </mergeCells>
  <printOptions/>
  <pageMargins left="0.2362204724409449" right="0.2362204724409449" top="0.35433070866141736" bottom="0.35433070866141736" header="0.11811023622047245" footer="0.118110236220472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2017-09-12T11:43:32Z</dcterms:modified>
  <cp:category/>
  <cp:version/>
  <cp:contentType/>
  <cp:contentStatus/>
</cp:coreProperties>
</file>