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<sst xmlns="http://schemas.openxmlformats.org/spreadsheetml/2006/main" count="208" uniqueCount="90">
  <si>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</si>
  <si>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</si>
  <si>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</si>
  <si>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</si>
  <si>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</si>
  <si>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</si>
  <si>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</si>
  <si>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</si>
  <si>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</si>
  <si>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</si>
  <si>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</si>
  <si>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</si>
  <si>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</si>
  <si>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</si>
  <si>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</si>
  <si>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</si>
  <si>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</si>
  <si>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</si>
  <si>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</si>
  <si>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</si>
  <si>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</si>
  <si>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</si>
  <si>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</si>
  <si>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</si>
  <si>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</si>
  <si>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</si>
  <si>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</si>
  <si>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</si>
  <si>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</si>
  <si>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</si>
  <si>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</si>
  <si>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</si>
  <si>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</si>
  <si>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</si>
  <si>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GRY O MIEJSCA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</si>
  <si>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</si>
  <si>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</si>
  <si>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</si>
  <si>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</si>
  <si>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</si>
  <si>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</si>
  <si>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</si>
  <si>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</si>
  <si>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</si>
  <si>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</si>
  <si>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</si>
  <si>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</si>
  <si>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</si>
  <si>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</si>
  <si>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</si>
  <si>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</si>
  <si>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</si>
  <si>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III</t>
  </si>
  <si>
    <t>BRAMKI</t>
  </si>
  <si>
    <t>XIX MAZOWIECKIE IGRZYSKA MŁODZIEŻY SZKOLNEJ</t>
  </si>
  <si>
    <t>CIECHANÓW - 2017</t>
  </si>
  <si>
    <t>19.</t>
  </si>
  <si>
    <t>20.</t>
  </si>
  <si>
    <t>A3-B4</t>
  </si>
  <si>
    <t>A4-B3</t>
  </si>
  <si>
    <t>UNIHOKEJ CHŁOPCÓW - szkoły gimnazjalne</t>
  </si>
  <si>
    <t>G ZIELONKA</t>
  </si>
  <si>
    <t>G ŁOCHÓW</t>
  </si>
  <si>
    <t>G SUSKOWOLA</t>
  </si>
  <si>
    <t>G CZERWIN</t>
  </si>
  <si>
    <t>G 21 WARSZAWA</t>
  </si>
  <si>
    <t>G WIŚNIEWO</t>
  </si>
  <si>
    <t>G GĄSOCIN</t>
  </si>
  <si>
    <t>G JÓZEFINA</t>
  </si>
  <si>
    <t>o miejsce VII</t>
  </si>
  <si>
    <t>G JOZEFINA</t>
  </si>
  <si>
    <t>o miejsce V</t>
  </si>
  <si>
    <t>I</t>
  </si>
  <si>
    <t>II</t>
  </si>
  <si>
    <t>III</t>
  </si>
  <si>
    <t>IV</t>
  </si>
  <si>
    <t xml:space="preserve">G ŁOCHÓW </t>
  </si>
  <si>
    <t>SIEDLCE</t>
  </si>
  <si>
    <t>LEGIONOWO</t>
  </si>
  <si>
    <t>WARSZAWA</t>
  </si>
  <si>
    <t>SOCHACZEW</t>
  </si>
  <si>
    <t>RADOM</t>
  </si>
  <si>
    <t>OSTROŁĘKA</t>
  </si>
  <si>
    <t>MŁAWA</t>
  </si>
  <si>
    <t>CIECHANÓW</t>
  </si>
  <si>
    <t>WĘGRÓW</t>
  </si>
  <si>
    <t>WOŁOMIN</t>
  </si>
  <si>
    <t>GRODZISK MAZ.</t>
  </si>
  <si>
    <t>RADOM Z.</t>
  </si>
  <si>
    <t>OSTROŁĘKA 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</si>
</sst>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3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" fontId="3" fillId="0" borderId="11" xfId="0" applyNumberFormat="1" applyFont="1" applyBorder="1" applyAlignment="1">
      <alignment/>
    </xf>
    <xf numFmtId="16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" fontId="3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0" fontId="3" fillId="0" borderId="13" xfId="0" applyNumberFormat="1" applyFont="1" applyBorder="1" applyAlignment="1">
      <alignment/>
    </xf>
    <xf numFmtId="2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" fontId="3" fillId="0" borderId="12" xfId="0" applyNumberFormat="1" applyFont="1" applyBorder="1" applyAlignment="1">
      <alignment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zoomScalePageLayoutView="0" workbookViewId="0" topLeftCell="A1">
      <selection activeCell="A67" sqref="A67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54</v>
      </c>
    </row>
    <row r="2" spans="2:3" ht="15.75">
      <c r="B2" s="2"/>
      <c r="C2" s="2" t="s">
        <v>60</v>
      </c>
    </row>
    <row r="3" spans="2:3" ht="15.75">
      <c r="B3" s="2"/>
      <c r="C3" s="25" t="s">
        <v>55</v>
      </c>
    </row>
    <row r="5" spans="2:18" ht="15">
      <c r="B5">
        <v>1</v>
      </c>
      <c r="C5" s="103" t="s">
        <v>0</v>
      </c>
      <c r="D5" s="132" t="s">
        <v>61</v>
      </c>
      <c r="E5" s="132"/>
      <c r="F5" s="132"/>
      <c r="G5" s="132"/>
      <c r="H5" s="132"/>
      <c r="I5" s="132"/>
      <c r="J5" s="24"/>
      <c r="K5" s="24">
        <v>5</v>
      </c>
      <c r="L5" s="103" t="s">
        <v>1</v>
      </c>
      <c r="M5" s="132" t="s">
        <v>65</v>
      </c>
      <c r="N5" s="132"/>
      <c r="O5" s="132"/>
      <c r="P5" s="132"/>
      <c r="Q5" s="132"/>
      <c r="R5" s="132"/>
    </row>
    <row r="6" spans="2:18" ht="15">
      <c r="B6">
        <v>2</v>
      </c>
      <c r="C6" s="103" t="s">
        <v>2</v>
      </c>
      <c r="D6" s="132" t="s">
        <v>62</v>
      </c>
      <c r="E6" s="132"/>
      <c r="F6" s="132"/>
      <c r="G6" s="132"/>
      <c r="H6" s="132"/>
      <c r="I6" s="132"/>
      <c r="J6" s="24"/>
      <c r="K6" s="24">
        <v>6</v>
      </c>
      <c r="L6" s="103" t="s">
        <v>3</v>
      </c>
      <c r="M6" s="132" t="s">
        <v>66</v>
      </c>
      <c r="N6" s="132"/>
      <c r="O6" s="132"/>
      <c r="P6" s="132"/>
      <c r="Q6" s="132"/>
      <c r="R6" s="132"/>
    </row>
    <row r="7" spans="2:18" ht="15">
      <c r="B7">
        <v>3</v>
      </c>
      <c r="C7" s="103" t="s">
        <v>4</v>
      </c>
      <c r="D7" s="132" t="s">
        <v>63</v>
      </c>
      <c r="E7" s="132"/>
      <c r="F7" s="132"/>
      <c r="G7" s="132"/>
      <c r="H7" s="132"/>
      <c r="I7" s="132"/>
      <c r="J7" s="24"/>
      <c r="K7" s="24">
        <v>7</v>
      </c>
      <c r="L7" s="103" t="s">
        <v>5</v>
      </c>
      <c r="M7" s="132" t="s">
        <v>67</v>
      </c>
      <c r="N7" s="132"/>
      <c r="O7" s="132"/>
      <c r="P7" s="132"/>
      <c r="Q7" s="132"/>
      <c r="R7" s="132"/>
    </row>
    <row r="8" spans="2:18" ht="15">
      <c r="B8">
        <v>4</v>
      </c>
      <c r="C8" s="103" t="s">
        <v>6</v>
      </c>
      <c r="D8" s="132" t="s">
        <v>64</v>
      </c>
      <c r="E8" s="132"/>
      <c r="F8" s="132"/>
      <c r="G8" s="132"/>
      <c r="H8" s="132"/>
      <c r="I8" s="132"/>
      <c r="J8" s="24"/>
      <c r="K8" s="24">
        <v>8</v>
      </c>
      <c r="L8" s="103" t="s">
        <v>7</v>
      </c>
      <c r="M8" s="132" t="s">
        <v>68</v>
      </c>
      <c r="N8" s="132"/>
      <c r="O8" s="132"/>
      <c r="P8" s="132"/>
      <c r="Q8" s="132"/>
      <c r="R8" s="132"/>
    </row>
    <row r="10" spans="1:3" ht="15.75">
      <c r="A10" s="58"/>
      <c r="C10" s="3" t="s">
        <v>8</v>
      </c>
    </row>
    <row r="11" spans="1:24" ht="15">
      <c r="A11" s="30" t="s">
        <v>37</v>
      </c>
      <c r="C11" s="16" t="s">
        <v>9</v>
      </c>
      <c r="D11" s="60"/>
      <c r="E11" s="61"/>
      <c r="F11" s="61"/>
      <c r="G11" s="62"/>
      <c r="H11" s="16"/>
      <c r="I11" s="63" t="s">
        <v>10</v>
      </c>
      <c r="J11" s="64"/>
      <c r="K11" s="122" t="str">
        <f>D5</f>
        <v>G ZIELONKA</v>
      </c>
      <c r="L11" s="123"/>
      <c r="M11" s="123"/>
      <c r="N11" s="123"/>
      <c r="O11" s="123"/>
      <c r="P11" s="124"/>
      <c r="Q11" s="122" t="str">
        <f>D6</f>
        <v>G ŁOCHÓW</v>
      </c>
      <c r="R11" s="123"/>
      <c r="S11" s="123"/>
      <c r="T11" s="123"/>
      <c r="U11" s="124"/>
      <c r="V11" s="20">
        <v>2</v>
      </c>
      <c r="W11" s="18" t="s">
        <v>11</v>
      </c>
      <c r="X11" s="21">
        <v>3</v>
      </c>
    </row>
    <row r="12" spans="3:24" ht="15">
      <c r="C12" s="16" t="s">
        <v>12</v>
      </c>
      <c r="D12" s="60"/>
      <c r="E12" s="61"/>
      <c r="F12" s="61"/>
      <c r="G12" s="62"/>
      <c r="H12" s="16"/>
      <c r="I12" s="65" t="s">
        <v>13</v>
      </c>
      <c r="J12" s="53"/>
      <c r="K12" s="122" t="str">
        <f>D7</f>
        <v>G SUSKOWOLA</v>
      </c>
      <c r="L12" s="123"/>
      <c r="M12" s="123"/>
      <c r="N12" s="123"/>
      <c r="O12" s="123"/>
      <c r="P12" s="124"/>
      <c r="Q12" s="122" t="str">
        <f>D8</f>
        <v>G CZERWIN</v>
      </c>
      <c r="R12" s="123"/>
      <c r="S12" s="123"/>
      <c r="T12" s="123"/>
      <c r="U12" s="124"/>
      <c r="V12" s="20">
        <v>0</v>
      </c>
      <c r="W12" s="18" t="s">
        <v>11</v>
      </c>
      <c r="X12" s="21">
        <v>0</v>
      </c>
    </row>
    <row r="13" spans="3:24" ht="15">
      <c r="C13" s="16" t="s">
        <v>14</v>
      </c>
      <c r="D13" s="60"/>
      <c r="E13" s="61"/>
      <c r="F13" s="61"/>
      <c r="G13" s="62"/>
      <c r="H13" s="16"/>
      <c r="I13" s="65" t="s">
        <v>19</v>
      </c>
      <c r="J13" s="53"/>
      <c r="K13" s="122" t="str">
        <f>D6</f>
        <v>G ŁOCHÓW</v>
      </c>
      <c r="L13" s="123"/>
      <c r="M13" s="123"/>
      <c r="N13" s="123"/>
      <c r="O13" s="123"/>
      <c r="P13" s="124"/>
      <c r="Q13" s="122" t="str">
        <f>D7</f>
        <v>G SUSKOWOLA</v>
      </c>
      <c r="R13" s="123"/>
      <c r="S13" s="123"/>
      <c r="T13" s="123"/>
      <c r="U13" s="124"/>
      <c r="V13" s="20">
        <v>5</v>
      </c>
      <c r="W13" s="18" t="s">
        <v>11</v>
      </c>
      <c r="X13" s="21">
        <v>2</v>
      </c>
    </row>
    <row r="14" spans="3:24" ht="15">
      <c r="C14" s="16" t="s">
        <v>16</v>
      </c>
      <c r="D14" s="60"/>
      <c r="E14" s="61"/>
      <c r="F14" s="61"/>
      <c r="G14" s="62"/>
      <c r="H14" s="16"/>
      <c r="I14" s="65" t="s">
        <v>21</v>
      </c>
      <c r="J14" s="53"/>
      <c r="K14" s="122" t="str">
        <f>D5</f>
        <v>G ZIELONKA</v>
      </c>
      <c r="L14" s="123"/>
      <c r="M14" s="123"/>
      <c r="N14" s="123"/>
      <c r="O14" s="123"/>
      <c r="P14" s="124"/>
      <c r="Q14" s="122" t="str">
        <f>D8</f>
        <v>G CZERWIN</v>
      </c>
      <c r="R14" s="123"/>
      <c r="S14" s="123"/>
      <c r="T14" s="123"/>
      <c r="U14" s="124"/>
      <c r="V14" s="20">
        <v>9</v>
      </c>
      <c r="W14" s="18" t="s">
        <v>11</v>
      </c>
      <c r="X14" s="21">
        <v>1</v>
      </c>
    </row>
    <row r="15" spans="3:24" ht="15">
      <c r="C15" s="16" t="s">
        <v>18</v>
      </c>
      <c r="D15" s="60"/>
      <c r="E15" s="61"/>
      <c r="F15" s="61"/>
      <c r="G15" s="62"/>
      <c r="H15" s="16"/>
      <c r="I15" s="65" t="s">
        <v>27</v>
      </c>
      <c r="J15" s="53"/>
      <c r="K15" s="122" t="str">
        <f>D5</f>
        <v>G ZIELONKA</v>
      </c>
      <c r="L15" s="123"/>
      <c r="M15" s="123"/>
      <c r="N15" s="123"/>
      <c r="O15" s="123"/>
      <c r="P15" s="124"/>
      <c r="Q15" s="122" t="str">
        <f>D7</f>
        <v>G SUSKOWOLA</v>
      </c>
      <c r="R15" s="123"/>
      <c r="S15" s="123"/>
      <c r="T15" s="123"/>
      <c r="U15" s="124"/>
      <c r="V15" s="20">
        <v>5</v>
      </c>
      <c r="W15" s="18" t="s">
        <v>11</v>
      </c>
      <c r="X15" s="21">
        <v>1</v>
      </c>
    </row>
    <row r="16" spans="3:24" ht="15">
      <c r="C16" s="16" t="s">
        <v>20</v>
      </c>
      <c r="D16" s="67"/>
      <c r="E16" s="68"/>
      <c r="F16" s="68"/>
      <c r="G16" s="69"/>
      <c r="H16" s="66"/>
      <c r="I16" s="70" t="s">
        <v>29</v>
      </c>
      <c r="J16" s="71"/>
      <c r="K16" s="122" t="str">
        <f>D6</f>
        <v>G ŁOCHÓW</v>
      </c>
      <c r="L16" s="123"/>
      <c r="M16" s="123"/>
      <c r="N16" s="123"/>
      <c r="O16" s="123"/>
      <c r="P16" s="124"/>
      <c r="Q16" s="122" t="str">
        <f>D8</f>
        <v>G CZERWIN</v>
      </c>
      <c r="R16" s="123"/>
      <c r="S16" s="123"/>
      <c r="T16" s="123"/>
      <c r="U16" s="124"/>
      <c r="V16" s="91">
        <v>10</v>
      </c>
      <c r="W16" s="18" t="s">
        <v>11</v>
      </c>
      <c r="X16" s="92">
        <v>3</v>
      </c>
    </row>
    <row r="17" spans="3:24" ht="15.75">
      <c r="C17" s="80"/>
      <c r="D17" s="68"/>
      <c r="E17" s="68"/>
      <c r="F17" s="68"/>
      <c r="G17" s="68"/>
      <c r="H17" s="8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1"/>
      <c r="W17" s="82"/>
      <c r="X17" s="28"/>
    </row>
    <row r="18" spans="1:24" ht="15.75">
      <c r="A18" s="30" t="s">
        <v>37</v>
      </c>
      <c r="B18" s="25"/>
      <c r="C18" s="45"/>
      <c r="D18" s="46">
        <v>1</v>
      </c>
      <c r="E18" s="46"/>
      <c r="F18" s="45"/>
      <c r="G18" s="46">
        <v>2</v>
      </c>
      <c r="H18" s="51"/>
      <c r="I18" s="46"/>
      <c r="J18" s="46">
        <v>3</v>
      </c>
      <c r="K18" s="46"/>
      <c r="L18" s="45"/>
      <c r="M18" s="47">
        <v>4</v>
      </c>
      <c r="N18" s="53"/>
      <c r="O18" s="123" t="s">
        <v>53</v>
      </c>
      <c r="P18" s="123"/>
      <c r="Q18" s="123"/>
      <c r="R18" s="55" t="s">
        <v>38</v>
      </c>
      <c r="S18" s="125" t="s">
        <v>39</v>
      </c>
      <c r="T18" s="125"/>
      <c r="U18" s="84"/>
      <c r="V18" s="7"/>
      <c r="W18" s="38"/>
      <c r="X18" s="8"/>
    </row>
    <row r="19" spans="2:24" ht="15.75">
      <c r="B19" s="25"/>
      <c r="C19" s="134" t="str">
        <f>D5</f>
        <v>G ZIELONKA</v>
      </c>
      <c r="D19" s="133"/>
      <c r="E19" s="133"/>
      <c r="F19" s="134" t="str">
        <f>D6</f>
        <v>G ŁOCHÓW</v>
      </c>
      <c r="G19" s="133"/>
      <c r="H19" s="135"/>
      <c r="I19" s="133" t="str">
        <f>D7</f>
        <v>G SUSKOWOLA</v>
      </c>
      <c r="J19" s="133"/>
      <c r="K19" s="133"/>
      <c r="L19" s="134" t="str">
        <f>D8</f>
        <v>G CZERWIN</v>
      </c>
      <c r="M19" s="133"/>
      <c r="N19" s="135"/>
      <c r="O19" s="48"/>
      <c r="P19" s="48"/>
      <c r="Q19" s="48"/>
      <c r="R19" s="54"/>
      <c r="S19" s="125"/>
      <c r="T19" s="125"/>
      <c r="U19" s="84"/>
      <c r="V19" s="7"/>
      <c r="W19" s="38"/>
      <c r="X19" s="8"/>
    </row>
    <row r="20" spans="1:24" ht="15.75">
      <c r="A20" s="88" t="str">
        <f>D5</f>
        <v>G ZIELONKA</v>
      </c>
      <c r="B20" s="22" t="s">
        <v>9</v>
      </c>
      <c r="C20" s="41"/>
      <c r="D20" s="41"/>
      <c r="E20" s="42"/>
      <c r="F20" s="43">
        <f>V11</f>
        <v>2</v>
      </c>
      <c r="G20" s="31" t="s">
        <v>11</v>
      </c>
      <c r="H20" s="44">
        <f>X11</f>
        <v>3</v>
      </c>
      <c r="I20" s="43">
        <f>V15</f>
        <v>5</v>
      </c>
      <c r="J20" s="31" t="s">
        <v>11</v>
      </c>
      <c r="K20" s="31">
        <f>X15</f>
        <v>1</v>
      </c>
      <c r="L20" s="43">
        <f>V14</f>
        <v>9</v>
      </c>
      <c r="M20" s="31" t="s">
        <v>11</v>
      </c>
      <c r="N20" s="44">
        <f>X14</f>
        <v>1</v>
      </c>
      <c r="O20" s="31">
        <f>SUM(C20,F20,I20,L20)</f>
        <v>16</v>
      </c>
      <c r="P20" s="31" t="s">
        <v>11</v>
      </c>
      <c r="Q20" s="31">
        <f>SUM(E20,H20,K20,N20)</f>
        <v>5</v>
      </c>
      <c r="R20" s="21">
        <v>4</v>
      </c>
      <c r="S20" s="125" t="s">
        <v>73</v>
      </c>
      <c r="T20" s="125"/>
      <c r="U20" s="84"/>
      <c r="V20" s="7"/>
      <c r="W20" s="38"/>
      <c r="X20" s="8"/>
    </row>
    <row r="21" spans="1:24" ht="15.75">
      <c r="A21" s="88" t="str">
        <f>D6</f>
        <v>G ŁOCHÓW</v>
      </c>
      <c r="B21" s="22" t="s">
        <v>12</v>
      </c>
      <c r="C21" s="32">
        <f>X11</f>
        <v>3</v>
      </c>
      <c r="D21" s="32" t="s">
        <v>11</v>
      </c>
      <c r="E21" s="32">
        <f>V11</f>
        <v>2</v>
      </c>
      <c r="F21" s="33"/>
      <c r="G21" s="34"/>
      <c r="H21" s="35"/>
      <c r="I21" s="36">
        <f>V13</f>
        <v>5</v>
      </c>
      <c r="J21" s="32" t="s">
        <v>11</v>
      </c>
      <c r="K21" s="32">
        <f>X13</f>
        <v>2</v>
      </c>
      <c r="L21" s="36">
        <f>V16</f>
        <v>10</v>
      </c>
      <c r="M21" s="32" t="s">
        <v>11</v>
      </c>
      <c r="N21" s="37">
        <f>X16</f>
        <v>3</v>
      </c>
      <c r="O21" s="31">
        <f>SUM(C21,F21,I21,L21)</f>
        <v>18</v>
      </c>
      <c r="P21" s="32" t="s">
        <v>11</v>
      </c>
      <c r="Q21" s="31">
        <f>SUM(E21,H21,K21,N21)</f>
        <v>7</v>
      </c>
      <c r="R21" s="21">
        <v>6</v>
      </c>
      <c r="S21" s="125" t="s">
        <v>72</v>
      </c>
      <c r="T21" s="125"/>
      <c r="U21" s="84"/>
      <c r="V21" s="7"/>
      <c r="W21" s="38"/>
      <c r="X21" s="8"/>
    </row>
    <row r="22" spans="1:24" ht="15.75">
      <c r="A22" s="88" t="str">
        <f>D7</f>
        <v>G SUSKOWOLA</v>
      </c>
      <c r="B22" s="22" t="s">
        <v>14</v>
      </c>
      <c r="C22" s="32">
        <f>X15</f>
        <v>1</v>
      </c>
      <c r="D22" s="32" t="s">
        <v>11</v>
      </c>
      <c r="E22" s="37">
        <f>V15</f>
        <v>5</v>
      </c>
      <c r="F22" s="36">
        <f>X13</f>
        <v>2</v>
      </c>
      <c r="G22" s="32" t="s">
        <v>11</v>
      </c>
      <c r="H22" s="37">
        <f>V13</f>
        <v>5</v>
      </c>
      <c r="I22" s="33"/>
      <c r="J22" s="34"/>
      <c r="K22" s="34"/>
      <c r="L22" s="36">
        <f>V12</f>
        <v>0</v>
      </c>
      <c r="M22" s="32" t="s">
        <v>11</v>
      </c>
      <c r="N22" s="37">
        <f>X12</f>
        <v>0</v>
      </c>
      <c r="O22" s="31">
        <f>SUM(C22,F22,I22,L22)</f>
        <v>3</v>
      </c>
      <c r="P22" s="32" t="s">
        <v>11</v>
      </c>
      <c r="Q22" s="31">
        <f>SUM(E22,H22,K22,N22)</f>
        <v>10</v>
      </c>
      <c r="R22" s="21">
        <v>1</v>
      </c>
      <c r="S22" s="125" t="s">
        <v>74</v>
      </c>
      <c r="T22" s="125"/>
      <c r="U22" s="84"/>
      <c r="V22" s="7"/>
      <c r="W22" s="38"/>
      <c r="X22" s="8"/>
    </row>
    <row r="23" spans="1:24" ht="15.75">
      <c r="A23" s="88" t="str">
        <f>D8</f>
        <v>G CZERWIN</v>
      </c>
      <c r="B23" s="22" t="s">
        <v>16</v>
      </c>
      <c r="C23" s="43">
        <f>X14</f>
        <v>1</v>
      </c>
      <c r="D23" s="31" t="s">
        <v>11</v>
      </c>
      <c r="E23" s="44">
        <f>V14</f>
        <v>9</v>
      </c>
      <c r="F23" s="43">
        <f>X16</f>
        <v>3</v>
      </c>
      <c r="G23" s="31" t="s">
        <v>11</v>
      </c>
      <c r="H23" s="44">
        <f>V16</f>
        <v>10</v>
      </c>
      <c r="I23" s="50">
        <f>X12</f>
        <v>0</v>
      </c>
      <c r="J23" s="31" t="s">
        <v>11</v>
      </c>
      <c r="K23" s="52">
        <f>V12</f>
        <v>0</v>
      </c>
      <c r="L23" s="33"/>
      <c r="M23" s="34"/>
      <c r="N23" s="35"/>
      <c r="O23" s="31">
        <f>SUM(C23,F23,I23,L23)</f>
        <v>4</v>
      </c>
      <c r="P23" s="31" t="s">
        <v>11</v>
      </c>
      <c r="Q23" s="31">
        <f>SUM(E23,H23,K23,N23)</f>
        <v>19</v>
      </c>
      <c r="R23" s="21">
        <v>1</v>
      </c>
      <c r="S23" s="125" t="s">
        <v>75</v>
      </c>
      <c r="T23" s="125"/>
      <c r="U23" s="84"/>
      <c r="V23" s="7"/>
      <c r="W23" s="38"/>
      <c r="X23" s="8"/>
    </row>
    <row r="24" spans="3:24" ht="15.75">
      <c r="C24" s="19"/>
      <c r="D24" s="83"/>
      <c r="E24" s="83"/>
      <c r="F24" s="83"/>
      <c r="G24" s="83"/>
      <c r="H24" s="19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7"/>
      <c r="W24" s="38"/>
      <c r="X24" s="8"/>
    </row>
    <row r="25" spans="1:24" ht="15.75">
      <c r="A25" s="30" t="s">
        <v>37</v>
      </c>
      <c r="C25" s="25"/>
      <c r="D25" s="22" t="s">
        <v>40</v>
      </c>
      <c r="E25" s="23" t="s">
        <v>9</v>
      </c>
      <c r="F25" s="125" t="s">
        <v>62</v>
      </c>
      <c r="G25" s="125"/>
      <c r="H25" s="125"/>
      <c r="I25" s="125"/>
      <c r="J25" s="125"/>
      <c r="K25" s="125"/>
      <c r="L25" s="39"/>
      <c r="M25" s="84"/>
      <c r="N25" s="84"/>
      <c r="O25" s="84"/>
      <c r="P25" s="84"/>
      <c r="Q25" s="84"/>
      <c r="R25" s="84"/>
      <c r="S25" s="84"/>
      <c r="T25" s="84"/>
      <c r="U25" s="84"/>
      <c r="V25" s="7"/>
      <c r="W25" s="38"/>
      <c r="X25" s="8"/>
    </row>
    <row r="26" spans="3:24" ht="15.75">
      <c r="C26" s="25"/>
      <c r="D26" s="22" t="s">
        <v>40</v>
      </c>
      <c r="E26" s="23" t="s">
        <v>12</v>
      </c>
      <c r="F26" s="125" t="s">
        <v>61</v>
      </c>
      <c r="G26" s="125"/>
      <c r="H26" s="125"/>
      <c r="I26" s="125"/>
      <c r="J26" s="125"/>
      <c r="K26" s="125"/>
      <c r="L26" s="39"/>
      <c r="M26" s="84"/>
      <c r="N26" s="84"/>
      <c r="O26" s="84"/>
      <c r="P26" s="84"/>
      <c r="Q26" s="84"/>
      <c r="R26" s="84"/>
      <c r="S26" s="84"/>
      <c r="T26" s="84"/>
      <c r="U26" s="84"/>
      <c r="V26" s="7"/>
      <c r="W26" s="38"/>
      <c r="X26" s="8"/>
    </row>
    <row r="27" spans="3:24" ht="15.75">
      <c r="C27" s="25"/>
      <c r="D27" s="22" t="s">
        <v>40</v>
      </c>
      <c r="E27" s="23" t="s">
        <v>14</v>
      </c>
      <c r="F27" s="125" t="s">
        <v>63</v>
      </c>
      <c r="G27" s="125"/>
      <c r="H27" s="125"/>
      <c r="I27" s="125"/>
      <c r="J27" s="125"/>
      <c r="K27" s="125"/>
      <c r="L27" s="39"/>
      <c r="M27" s="84"/>
      <c r="N27" s="84"/>
      <c r="O27" s="84"/>
      <c r="P27" s="84"/>
      <c r="Q27" s="84"/>
      <c r="R27" s="84"/>
      <c r="S27" s="84"/>
      <c r="T27" s="84"/>
      <c r="U27" s="84"/>
      <c r="V27" s="7"/>
      <c r="W27" s="38"/>
      <c r="X27" s="8"/>
    </row>
    <row r="28" spans="3:24" ht="15.75">
      <c r="C28" s="25"/>
      <c r="D28" s="22" t="s">
        <v>40</v>
      </c>
      <c r="E28" s="23" t="s">
        <v>16</v>
      </c>
      <c r="F28" s="125" t="s">
        <v>64</v>
      </c>
      <c r="G28" s="125"/>
      <c r="H28" s="125"/>
      <c r="I28" s="125"/>
      <c r="J28" s="125"/>
      <c r="K28" s="125"/>
      <c r="L28" s="39"/>
      <c r="M28" s="84"/>
      <c r="N28" s="84"/>
      <c r="O28" s="84"/>
      <c r="P28" s="84"/>
      <c r="Q28" s="84"/>
      <c r="R28" s="84"/>
      <c r="S28" s="84"/>
      <c r="T28" s="84"/>
      <c r="U28" s="84"/>
      <c r="V28" s="7"/>
      <c r="W28" s="38"/>
      <c r="X28" s="8"/>
    </row>
    <row r="29" spans="3:24" ht="15.75">
      <c r="C29" s="19"/>
      <c r="D29" s="83"/>
      <c r="E29" s="83"/>
      <c r="F29" s="83"/>
      <c r="G29" s="83"/>
      <c r="H29" s="19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7"/>
      <c r="W29" s="38"/>
      <c r="X29" s="8"/>
    </row>
    <row r="30" spans="3:24" ht="15.75">
      <c r="C30" s="19"/>
      <c r="D30" s="83"/>
      <c r="E30" s="83"/>
      <c r="F30" s="83"/>
      <c r="G30" s="83"/>
      <c r="H30" s="19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7"/>
      <c r="W30" s="38"/>
      <c r="X30" s="8"/>
    </row>
    <row r="31" spans="3:24" ht="15.75">
      <c r="C31" s="19"/>
      <c r="D31" s="83"/>
      <c r="E31" s="83"/>
      <c r="F31" s="83"/>
      <c r="G31" s="83"/>
      <c r="H31" s="19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7"/>
      <c r="W31" s="38"/>
      <c r="X31" s="8"/>
    </row>
    <row r="32" spans="3:24" ht="15.75">
      <c r="C32" s="19"/>
      <c r="D32" s="83"/>
      <c r="E32" s="83"/>
      <c r="F32" s="83"/>
      <c r="G32" s="83"/>
      <c r="H32" s="19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7"/>
      <c r="W32" s="38"/>
      <c r="X32" s="8"/>
    </row>
    <row r="33" spans="1:24" ht="15.75">
      <c r="A33" s="58"/>
      <c r="C33" s="3" t="s">
        <v>8</v>
      </c>
      <c r="D33" s="83"/>
      <c r="E33" s="83"/>
      <c r="F33" s="83"/>
      <c r="G33" s="83"/>
      <c r="H33" s="19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7"/>
      <c r="W33" s="38"/>
      <c r="X33" s="8"/>
    </row>
    <row r="34" spans="1:24" ht="10.5" customHeight="1">
      <c r="A34" s="58"/>
      <c r="C34" s="3"/>
      <c r="D34" s="75"/>
      <c r="E34" s="75"/>
      <c r="F34" s="75"/>
      <c r="G34" s="75"/>
      <c r="H34" s="85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6"/>
      <c r="W34" s="38"/>
      <c r="X34" s="26"/>
    </row>
    <row r="35" spans="1:24" ht="15">
      <c r="A35" s="30" t="s">
        <v>41</v>
      </c>
      <c r="C35" s="16" t="s">
        <v>22</v>
      </c>
      <c r="D35" s="74"/>
      <c r="E35" s="75"/>
      <c r="F35" s="75"/>
      <c r="G35" s="76"/>
      <c r="H35" s="73"/>
      <c r="I35" s="77" t="s">
        <v>15</v>
      </c>
      <c r="J35" s="78"/>
      <c r="K35" s="122" t="str">
        <f>M5</f>
        <v>G 21 WARSZAWA</v>
      </c>
      <c r="L35" s="123"/>
      <c r="M35" s="123"/>
      <c r="N35" s="123"/>
      <c r="O35" s="123"/>
      <c r="P35" s="124"/>
      <c r="Q35" s="122" t="str">
        <f>M6</f>
        <v>G WIŚNIEWO</v>
      </c>
      <c r="R35" s="123"/>
      <c r="S35" s="123"/>
      <c r="T35" s="123"/>
      <c r="U35" s="124"/>
      <c r="V35" s="89">
        <v>5</v>
      </c>
      <c r="W35" s="18" t="s">
        <v>11</v>
      </c>
      <c r="X35" s="90">
        <v>0</v>
      </c>
    </row>
    <row r="36" spans="3:24" ht="15">
      <c r="C36" s="16" t="s">
        <v>24</v>
      </c>
      <c r="D36" s="60"/>
      <c r="E36" s="61"/>
      <c r="F36" s="61"/>
      <c r="G36" s="62"/>
      <c r="H36" s="16"/>
      <c r="I36" s="63" t="s">
        <v>17</v>
      </c>
      <c r="J36" s="64"/>
      <c r="K36" s="122" t="str">
        <f>M7</f>
        <v>G GĄSOCIN</v>
      </c>
      <c r="L36" s="123"/>
      <c r="M36" s="123"/>
      <c r="N36" s="123"/>
      <c r="O36" s="123"/>
      <c r="P36" s="124"/>
      <c r="Q36" s="122" t="str">
        <f>M8</f>
        <v>G JÓZEFINA</v>
      </c>
      <c r="R36" s="123"/>
      <c r="S36" s="123"/>
      <c r="T36" s="123"/>
      <c r="U36" s="124"/>
      <c r="V36" s="20">
        <v>1</v>
      </c>
      <c r="W36" s="18" t="s">
        <v>11</v>
      </c>
      <c r="X36" s="21">
        <v>8</v>
      </c>
    </row>
    <row r="37" spans="3:26" ht="15">
      <c r="C37" s="16" t="s">
        <v>26</v>
      </c>
      <c r="D37" s="60"/>
      <c r="E37" s="61"/>
      <c r="F37" s="61"/>
      <c r="G37" s="62"/>
      <c r="H37" s="16"/>
      <c r="I37" s="65" t="s">
        <v>23</v>
      </c>
      <c r="J37" s="53"/>
      <c r="K37" s="122" t="str">
        <f>M6</f>
        <v>G WIŚNIEWO</v>
      </c>
      <c r="L37" s="123"/>
      <c r="M37" s="123"/>
      <c r="N37" s="123"/>
      <c r="O37" s="123"/>
      <c r="P37" s="124"/>
      <c r="Q37" s="122" t="str">
        <f>M7</f>
        <v>G GĄSOCIN</v>
      </c>
      <c r="R37" s="123"/>
      <c r="S37" s="123"/>
      <c r="T37" s="123"/>
      <c r="U37" s="124"/>
      <c r="V37" s="20">
        <v>4</v>
      </c>
      <c r="W37" s="18" t="s">
        <v>11</v>
      </c>
      <c r="X37" s="21">
        <v>0</v>
      </c>
      <c r="Z37" s="57"/>
    </row>
    <row r="38" spans="3:26" ht="15">
      <c r="C38" s="16" t="s">
        <v>28</v>
      </c>
      <c r="D38" s="60"/>
      <c r="E38" s="61"/>
      <c r="F38" s="61"/>
      <c r="G38" s="62"/>
      <c r="H38" s="16"/>
      <c r="I38" s="65" t="s">
        <v>25</v>
      </c>
      <c r="J38" s="53"/>
      <c r="K38" s="122" t="str">
        <f>M5</f>
        <v>G 21 WARSZAWA</v>
      </c>
      <c r="L38" s="123"/>
      <c r="M38" s="123"/>
      <c r="N38" s="123"/>
      <c r="O38" s="123"/>
      <c r="P38" s="124"/>
      <c r="Q38" s="122" t="str">
        <f>M8</f>
        <v>G JÓZEFINA</v>
      </c>
      <c r="R38" s="123"/>
      <c r="S38" s="123"/>
      <c r="T38" s="123"/>
      <c r="U38" s="124"/>
      <c r="V38" s="20">
        <v>2</v>
      </c>
      <c r="W38" s="18" t="s">
        <v>11</v>
      </c>
      <c r="X38" s="21">
        <v>1</v>
      </c>
      <c r="Z38" s="57"/>
    </row>
    <row r="39" spans="3:26" ht="15">
      <c r="C39" s="16" t="s">
        <v>30</v>
      </c>
      <c r="D39" s="60"/>
      <c r="E39" s="61"/>
      <c r="F39" s="61"/>
      <c r="G39" s="62"/>
      <c r="H39" s="16"/>
      <c r="I39" s="65" t="s">
        <v>31</v>
      </c>
      <c r="J39" s="53"/>
      <c r="K39" s="122" t="str">
        <f>M5</f>
        <v>G 21 WARSZAWA</v>
      </c>
      <c r="L39" s="123"/>
      <c r="M39" s="123"/>
      <c r="N39" s="123"/>
      <c r="O39" s="123"/>
      <c r="P39" s="124"/>
      <c r="Q39" s="122" t="str">
        <f>M7</f>
        <v>G GĄSOCIN</v>
      </c>
      <c r="R39" s="123"/>
      <c r="S39" s="123"/>
      <c r="T39" s="123"/>
      <c r="U39" s="124"/>
      <c r="V39" s="20">
        <v>7</v>
      </c>
      <c r="W39" s="18" t="s">
        <v>11</v>
      </c>
      <c r="X39" s="21">
        <v>1</v>
      </c>
      <c r="Z39" s="57"/>
    </row>
    <row r="40" spans="3:26" ht="15">
      <c r="C40" s="16" t="s">
        <v>32</v>
      </c>
      <c r="D40" s="60"/>
      <c r="E40" s="61"/>
      <c r="F40" s="61"/>
      <c r="G40" s="62"/>
      <c r="H40" s="16"/>
      <c r="I40" s="65" t="s">
        <v>33</v>
      </c>
      <c r="J40" s="53"/>
      <c r="K40" s="122" t="str">
        <f>M6</f>
        <v>G WIŚNIEWO</v>
      </c>
      <c r="L40" s="123"/>
      <c r="M40" s="123"/>
      <c r="N40" s="123"/>
      <c r="O40" s="123"/>
      <c r="P40" s="124"/>
      <c r="Q40" s="122" t="str">
        <f>M8</f>
        <v>G JÓZEFINA</v>
      </c>
      <c r="R40" s="123"/>
      <c r="S40" s="123"/>
      <c r="T40" s="123"/>
      <c r="U40" s="124"/>
      <c r="V40" s="20">
        <v>1</v>
      </c>
      <c r="W40" s="18" t="s">
        <v>11</v>
      </c>
      <c r="X40" s="21">
        <v>2</v>
      </c>
      <c r="Z40" s="57"/>
    </row>
    <row r="41" spans="3:24" ht="9.75" customHeight="1"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4"/>
      <c r="X41" s="8"/>
    </row>
    <row r="42" spans="1:24" ht="15.75" customHeight="1">
      <c r="A42" s="30" t="s">
        <v>41</v>
      </c>
      <c r="B42" s="25"/>
      <c r="C42" s="45"/>
      <c r="D42" s="46">
        <v>1</v>
      </c>
      <c r="E42" s="46"/>
      <c r="F42" s="45"/>
      <c r="G42" s="46">
        <v>2</v>
      </c>
      <c r="H42" s="51"/>
      <c r="I42" s="46"/>
      <c r="J42" s="46">
        <v>3</v>
      </c>
      <c r="K42" s="46"/>
      <c r="L42" s="45"/>
      <c r="M42" s="47">
        <v>4</v>
      </c>
      <c r="N42" s="53"/>
      <c r="O42" s="123" t="s">
        <v>53</v>
      </c>
      <c r="P42" s="123"/>
      <c r="Q42" s="123"/>
      <c r="R42" s="55" t="s">
        <v>38</v>
      </c>
      <c r="S42" s="125" t="s">
        <v>39</v>
      </c>
      <c r="T42" s="125"/>
      <c r="U42" s="6"/>
      <c r="V42" s="7"/>
      <c r="W42" s="4"/>
      <c r="X42" s="8"/>
    </row>
    <row r="43" spans="2:24" ht="15.75" customHeight="1">
      <c r="B43" s="25"/>
      <c r="C43" s="128" t="str">
        <f>M5</f>
        <v>G 21 WARSZAWA</v>
      </c>
      <c r="D43" s="129"/>
      <c r="E43" s="129"/>
      <c r="F43" s="128" t="str">
        <f>M6</f>
        <v>G WIŚNIEWO</v>
      </c>
      <c r="G43" s="129"/>
      <c r="H43" s="130"/>
      <c r="I43" s="129" t="str">
        <f>M7</f>
        <v>G GĄSOCIN</v>
      </c>
      <c r="J43" s="129"/>
      <c r="K43" s="129"/>
      <c r="L43" s="128" t="str">
        <f>M8</f>
        <v>G JÓZEFINA</v>
      </c>
      <c r="M43" s="129"/>
      <c r="N43" s="130"/>
      <c r="O43" s="48"/>
      <c r="P43" s="48"/>
      <c r="Q43" s="48"/>
      <c r="R43" s="56"/>
      <c r="S43" s="131"/>
      <c r="T43" s="131"/>
      <c r="U43" s="6"/>
      <c r="V43" s="7"/>
      <c r="W43" s="4"/>
      <c r="X43" s="8"/>
    </row>
    <row r="44" spans="1:24" ht="15.75" customHeight="1">
      <c r="A44" s="40" t="str">
        <f>M5</f>
        <v>G 21 WARSZAWA</v>
      </c>
      <c r="B44" s="22" t="s">
        <v>9</v>
      </c>
      <c r="C44" s="41"/>
      <c r="D44" s="41"/>
      <c r="E44" s="42"/>
      <c r="F44" s="43">
        <f>V35</f>
        <v>5</v>
      </c>
      <c r="G44" s="31" t="s">
        <v>11</v>
      </c>
      <c r="H44" s="44">
        <f>X35</f>
        <v>0</v>
      </c>
      <c r="I44" s="43">
        <f>V39</f>
        <v>7</v>
      </c>
      <c r="J44" s="31" t="s">
        <v>11</v>
      </c>
      <c r="K44" s="31">
        <f>X39</f>
        <v>1</v>
      </c>
      <c r="L44" s="43">
        <f>V38</f>
        <v>2</v>
      </c>
      <c r="M44" s="31" t="s">
        <v>11</v>
      </c>
      <c r="N44" s="44">
        <f>X38</f>
        <v>1</v>
      </c>
      <c r="O44" s="31">
        <f>SUM(C44,F44,I44,L44)</f>
        <v>14</v>
      </c>
      <c r="P44" s="31" t="s">
        <v>11</v>
      </c>
      <c r="Q44" s="31">
        <f>SUM(H44,K44,N44,E44)</f>
        <v>2</v>
      </c>
      <c r="R44" s="22">
        <v>6</v>
      </c>
      <c r="S44" s="125" t="s">
        <v>72</v>
      </c>
      <c r="T44" s="125"/>
      <c r="U44" s="6"/>
      <c r="V44" s="7"/>
      <c r="W44" s="4"/>
      <c r="X44" s="8"/>
    </row>
    <row r="45" spans="1:24" ht="15.75" customHeight="1">
      <c r="A45" s="40" t="str">
        <f>M6</f>
        <v>G WIŚNIEWO</v>
      </c>
      <c r="B45" s="22" t="s">
        <v>12</v>
      </c>
      <c r="C45" s="32">
        <f>X35</f>
        <v>0</v>
      </c>
      <c r="D45" s="32" t="s">
        <v>11</v>
      </c>
      <c r="E45" s="32">
        <f>V35</f>
        <v>5</v>
      </c>
      <c r="F45" s="33"/>
      <c r="G45" s="34"/>
      <c r="H45" s="35"/>
      <c r="I45" s="36">
        <f>V37</f>
        <v>4</v>
      </c>
      <c r="J45" s="32" t="s">
        <v>11</v>
      </c>
      <c r="K45" s="32">
        <f>X37</f>
        <v>0</v>
      </c>
      <c r="L45" s="36">
        <f>V40</f>
        <v>1</v>
      </c>
      <c r="M45" s="32" t="s">
        <v>11</v>
      </c>
      <c r="N45" s="37">
        <f>X40</f>
        <v>2</v>
      </c>
      <c r="O45" s="31">
        <f>SUM(C45,F45,I45,L45)</f>
        <v>5</v>
      </c>
      <c r="P45" s="32" t="s">
        <v>11</v>
      </c>
      <c r="Q45" s="31">
        <f>SUM(H45,K45,N45,E45)</f>
        <v>7</v>
      </c>
      <c r="R45" s="22">
        <v>2</v>
      </c>
      <c r="S45" s="125" t="s">
        <v>74</v>
      </c>
      <c r="T45" s="125"/>
      <c r="U45" s="6"/>
      <c r="V45" s="7"/>
      <c r="W45" s="4"/>
      <c r="X45" s="8"/>
    </row>
    <row r="46" spans="1:24" ht="15.75" customHeight="1">
      <c r="A46" s="40" t="str">
        <f>M7</f>
        <v>G GĄSOCIN</v>
      </c>
      <c r="B46" s="22" t="s">
        <v>14</v>
      </c>
      <c r="C46" s="32">
        <f>X39</f>
        <v>1</v>
      </c>
      <c r="D46" s="32" t="s">
        <v>11</v>
      </c>
      <c r="E46" s="37">
        <f>V39</f>
        <v>7</v>
      </c>
      <c r="F46" s="36">
        <f>X37</f>
        <v>0</v>
      </c>
      <c r="G46" s="32" t="s">
        <v>11</v>
      </c>
      <c r="H46" s="37">
        <f>V37</f>
        <v>4</v>
      </c>
      <c r="I46" s="33"/>
      <c r="J46" s="34"/>
      <c r="K46" s="34"/>
      <c r="L46" s="36">
        <f>V36</f>
        <v>1</v>
      </c>
      <c r="M46" s="32" t="s">
        <v>11</v>
      </c>
      <c r="N46" s="37">
        <f>X36</f>
        <v>8</v>
      </c>
      <c r="O46" s="31">
        <f>SUM(C46,F46,I46,L46)</f>
        <v>2</v>
      </c>
      <c r="P46" s="59" t="s">
        <v>11</v>
      </c>
      <c r="Q46" s="31">
        <f>SUM(H46,K46,N46,E46)</f>
        <v>19</v>
      </c>
      <c r="R46" s="22">
        <v>0</v>
      </c>
      <c r="S46" s="125" t="s">
        <v>75</v>
      </c>
      <c r="T46" s="125"/>
      <c r="U46" s="6"/>
      <c r="V46" s="7"/>
      <c r="W46" s="4"/>
      <c r="X46" s="8"/>
    </row>
    <row r="47" spans="1:24" ht="15.75" customHeight="1">
      <c r="A47" s="40" t="str">
        <f>M8</f>
        <v>G JÓZEFINA</v>
      </c>
      <c r="B47" s="22" t="s">
        <v>16</v>
      </c>
      <c r="C47" s="43">
        <f>X38</f>
        <v>1</v>
      </c>
      <c r="D47" s="31" t="s">
        <v>11</v>
      </c>
      <c r="E47" s="44">
        <f>V38</f>
        <v>2</v>
      </c>
      <c r="F47" s="43">
        <f>X40</f>
        <v>2</v>
      </c>
      <c r="G47" s="31" t="s">
        <v>11</v>
      </c>
      <c r="H47" s="44">
        <f>V40</f>
        <v>1</v>
      </c>
      <c r="I47" s="50">
        <f>X36</f>
        <v>8</v>
      </c>
      <c r="J47" s="31" t="s">
        <v>11</v>
      </c>
      <c r="K47" s="52">
        <f>V36</f>
        <v>1</v>
      </c>
      <c r="L47" s="33"/>
      <c r="M47" s="34"/>
      <c r="N47" s="35"/>
      <c r="O47" s="32">
        <f>SUM(C47,F47,I47,L47)</f>
        <v>11</v>
      </c>
      <c r="P47" s="32" t="s">
        <v>11</v>
      </c>
      <c r="Q47" s="32">
        <f>SUM(H47,K47,N47,E47)</f>
        <v>4</v>
      </c>
      <c r="R47" s="22">
        <v>4</v>
      </c>
      <c r="S47" s="125" t="s">
        <v>73</v>
      </c>
      <c r="T47" s="125"/>
      <c r="U47" s="6"/>
      <c r="V47" s="7"/>
      <c r="W47" s="4"/>
      <c r="X47" s="8"/>
    </row>
    <row r="48" spans="2:24" ht="9.75" customHeight="1">
      <c r="B48" s="27"/>
      <c r="C48" s="8"/>
      <c r="D48" s="8"/>
      <c r="E48" s="8"/>
      <c r="F48" s="26"/>
      <c r="G48" s="26"/>
      <c r="H48" s="26"/>
      <c r="I48" s="49"/>
      <c r="J48" s="49"/>
      <c r="K48" s="49"/>
      <c r="L48" s="8"/>
      <c r="M48" s="8"/>
      <c r="N48" s="8"/>
      <c r="O48" s="8"/>
      <c r="P48" s="8"/>
      <c r="Q48" s="8"/>
      <c r="R48" s="27"/>
      <c r="S48" s="25"/>
      <c r="T48" s="25"/>
      <c r="U48" s="6"/>
      <c r="V48" s="7"/>
      <c r="W48" s="4"/>
      <c r="X48" s="8"/>
    </row>
    <row r="49" spans="1:24" ht="15.75" customHeight="1">
      <c r="A49" s="30" t="s">
        <v>41</v>
      </c>
      <c r="B49" s="25"/>
      <c r="C49" s="25"/>
      <c r="D49" s="22" t="s">
        <v>42</v>
      </c>
      <c r="E49" s="23" t="s">
        <v>9</v>
      </c>
      <c r="F49" s="125" t="s">
        <v>65</v>
      </c>
      <c r="G49" s="125"/>
      <c r="H49" s="125"/>
      <c r="I49" s="125"/>
      <c r="J49" s="125"/>
      <c r="K49" s="125"/>
      <c r="L49" s="29"/>
      <c r="M49" s="29"/>
      <c r="N49" s="29"/>
      <c r="O49" s="25"/>
      <c r="P49" s="25"/>
      <c r="Q49" s="25"/>
      <c r="R49" s="25"/>
      <c r="S49" s="25"/>
      <c r="T49" s="25"/>
      <c r="U49" s="6"/>
      <c r="V49" s="7"/>
      <c r="W49" s="4"/>
      <c r="X49" s="8"/>
    </row>
    <row r="50" spans="2:24" ht="15.75" customHeight="1">
      <c r="B50" s="25"/>
      <c r="C50" s="25"/>
      <c r="D50" s="22" t="s">
        <v>42</v>
      </c>
      <c r="E50" s="23" t="s">
        <v>12</v>
      </c>
      <c r="F50" s="125" t="s">
        <v>70</v>
      </c>
      <c r="G50" s="125"/>
      <c r="H50" s="125"/>
      <c r="I50" s="125"/>
      <c r="J50" s="125"/>
      <c r="K50" s="125"/>
      <c r="L50" s="29"/>
      <c r="M50" s="29"/>
      <c r="N50" s="29"/>
      <c r="O50" s="25"/>
      <c r="P50" s="25"/>
      <c r="Q50" s="25"/>
      <c r="R50" s="25"/>
      <c r="S50" s="25"/>
      <c r="T50" s="25"/>
      <c r="U50" s="6"/>
      <c r="V50" s="7"/>
      <c r="W50" s="4"/>
      <c r="X50" s="8"/>
    </row>
    <row r="51" spans="2:24" ht="15.75" customHeight="1">
      <c r="B51" s="25"/>
      <c r="C51" s="25"/>
      <c r="D51" s="22" t="s">
        <v>42</v>
      </c>
      <c r="E51" s="23" t="s">
        <v>14</v>
      </c>
      <c r="F51" s="125" t="s">
        <v>66</v>
      </c>
      <c r="G51" s="125"/>
      <c r="H51" s="125"/>
      <c r="I51" s="125"/>
      <c r="J51" s="125"/>
      <c r="K51" s="125"/>
      <c r="L51" s="29"/>
      <c r="M51" s="29"/>
      <c r="N51" s="29"/>
      <c r="O51" s="25"/>
      <c r="P51" s="25"/>
      <c r="Q51" s="25"/>
      <c r="R51" s="25"/>
      <c r="S51" s="25"/>
      <c r="T51" s="25"/>
      <c r="U51" s="6"/>
      <c r="V51" s="7"/>
      <c r="W51" s="4"/>
      <c r="X51" s="8"/>
    </row>
    <row r="52" spans="2:24" ht="15.75" customHeight="1">
      <c r="B52" s="25"/>
      <c r="C52" s="25"/>
      <c r="D52" s="22" t="s">
        <v>42</v>
      </c>
      <c r="E52" s="23" t="s">
        <v>16</v>
      </c>
      <c r="F52" s="125" t="s">
        <v>67</v>
      </c>
      <c r="G52" s="125"/>
      <c r="H52" s="125"/>
      <c r="I52" s="125"/>
      <c r="J52" s="125"/>
      <c r="K52" s="125"/>
      <c r="L52" s="25"/>
      <c r="M52" s="25"/>
      <c r="N52" s="25"/>
      <c r="O52" s="25"/>
      <c r="P52" s="25"/>
      <c r="Q52" s="25"/>
      <c r="R52" s="25"/>
      <c r="S52" s="25"/>
      <c r="T52" s="25"/>
      <c r="U52" s="6"/>
      <c r="V52" s="7"/>
      <c r="W52" s="4"/>
      <c r="X52" s="8"/>
    </row>
    <row r="53" spans="2:24" ht="15.75" customHeight="1">
      <c r="B53" s="25"/>
      <c r="C53" s="25"/>
      <c r="D53" s="38"/>
      <c r="E53" s="27"/>
      <c r="F53" s="6"/>
      <c r="G53" s="6"/>
      <c r="H53" s="6"/>
      <c r="I53" s="6"/>
      <c r="J53" s="6"/>
      <c r="K53" s="6"/>
      <c r="L53" s="25"/>
      <c r="M53" s="25"/>
      <c r="N53" s="25"/>
      <c r="O53" s="25"/>
      <c r="P53" s="25"/>
      <c r="Q53" s="25"/>
      <c r="R53" s="25"/>
      <c r="S53" s="25"/>
      <c r="T53" s="25"/>
      <c r="U53" s="6"/>
      <c r="V53" s="7"/>
      <c r="W53" s="4"/>
      <c r="X53" s="8"/>
    </row>
    <row r="54" spans="1:24" ht="15.75" customHeight="1">
      <c r="A54" s="58"/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4"/>
      <c r="X54" s="8"/>
    </row>
    <row r="55" spans="1:24" ht="15.75" customHeight="1">
      <c r="A55" s="114" t="s">
        <v>45</v>
      </c>
      <c r="C55" s="16" t="s">
        <v>35</v>
      </c>
      <c r="D55" s="60"/>
      <c r="E55" s="61"/>
      <c r="F55" s="61"/>
      <c r="G55" s="62"/>
      <c r="H55" s="17"/>
      <c r="I55" s="126" t="s">
        <v>58</v>
      </c>
      <c r="J55" s="127"/>
      <c r="K55" s="125" t="str">
        <f>F27</f>
        <v>G SUSKOWOLA</v>
      </c>
      <c r="L55" s="125"/>
      <c r="M55" s="125"/>
      <c r="N55" s="125"/>
      <c r="O55" s="125"/>
      <c r="P55" s="125"/>
      <c r="Q55" s="125" t="str">
        <f>F52</f>
        <v>G GĄSOCIN</v>
      </c>
      <c r="R55" s="125"/>
      <c r="S55" s="125"/>
      <c r="T55" s="125"/>
      <c r="U55" s="125"/>
      <c r="V55" s="20">
        <v>11</v>
      </c>
      <c r="W55" s="18" t="s">
        <v>11</v>
      </c>
      <c r="X55" s="21">
        <v>1</v>
      </c>
    </row>
    <row r="56" spans="3:24" ht="15.75" customHeight="1">
      <c r="C56" s="16" t="s">
        <v>36</v>
      </c>
      <c r="D56" s="60"/>
      <c r="E56" s="61"/>
      <c r="F56" s="61"/>
      <c r="G56" s="62"/>
      <c r="H56" s="17"/>
      <c r="I56" s="126" t="s">
        <v>59</v>
      </c>
      <c r="J56" s="127"/>
      <c r="K56" s="125" t="str">
        <f>F28</f>
        <v>G CZERWIN</v>
      </c>
      <c r="L56" s="125"/>
      <c r="M56" s="125"/>
      <c r="N56" s="125"/>
      <c r="O56" s="125"/>
      <c r="P56" s="125"/>
      <c r="Q56" s="125" t="str">
        <f>F51</f>
        <v>G WIŚNIEWO</v>
      </c>
      <c r="R56" s="125"/>
      <c r="S56" s="125"/>
      <c r="T56" s="125"/>
      <c r="U56" s="125"/>
      <c r="V56" s="20">
        <v>5</v>
      </c>
      <c r="W56" s="18" t="s">
        <v>11</v>
      </c>
      <c r="X56" s="21">
        <v>0</v>
      </c>
    </row>
    <row r="57" spans="4:24" ht="9.75" customHeight="1">
      <c r="D57" s="5"/>
      <c r="E57" s="5"/>
      <c r="F57" s="5"/>
      <c r="G57" s="5"/>
      <c r="H57" s="5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  <c r="W57" s="4"/>
      <c r="X57" s="8"/>
    </row>
    <row r="58" spans="3:24" ht="15.75" customHeight="1">
      <c r="C58" s="16" t="s">
        <v>48</v>
      </c>
      <c r="D58" s="60"/>
      <c r="E58" s="61"/>
      <c r="F58" s="61"/>
      <c r="G58" s="62"/>
      <c r="H58" s="17"/>
      <c r="I58" s="126" t="s">
        <v>46</v>
      </c>
      <c r="J58" s="127"/>
      <c r="K58" s="125" t="str">
        <f>F25</f>
        <v>G ŁOCHÓW</v>
      </c>
      <c r="L58" s="125"/>
      <c r="M58" s="125"/>
      <c r="N58" s="125"/>
      <c r="O58" s="125"/>
      <c r="P58" s="125"/>
      <c r="Q58" s="125" t="str">
        <f>F50</f>
        <v>G JOZEFINA</v>
      </c>
      <c r="R58" s="125"/>
      <c r="S58" s="125"/>
      <c r="T58" s="125"/>
      <c r="U58" s="125"/>
      <c r="V58" s="20">
        <v>8</v>
      </c>
      <c r="W58" s="18" t="s">
        <v>11</v>
      </c>
      <c r="X58" s="21">
        <v>7</v>
      </c>
    </row>
    <row r="59" spans="3:31" ht="15.75" customHeight="1">
      <c r="C59" s="16" t="s">
        <v>49</v>
      </c>
      <c r="D59" s="60"/>
      <c r="E59" s="61"/>
      <c r="F59" s="61"/>
      <c r="G59" s="62"/>
      <c r="H59" s="17"/>
      <c r="I59" s="126" t="s">
        <v>47</v>
      </c>
      <c r="J59" s="127"/>
      <c r="K59" s="125" t="str">
        <f>F49</f>
        <v>G 21 WARSZAWA</v>
      </c>
      <c r="L59" s="125"/>
      <c r="M59" s="125"/>
      <c r="N59" s="125"/>
      <c r="O59" s="125"/>
      <c r="P59" s="125"/>
      <c r="Q59" s="125" t="str">
        <f>F26</f>
        <v>G ZIELONKA</v>
      </c>
      <c r="R59" s="125"/>
      <c r="S59" s="125"/>
      <c r="T59" s="125"/>
      <c r="U59" s="125"/>
      <c r="V59" s="20">
        <v>3</v>
      </c>
      <c r="W59" s="18" t="s">
        <v>11</v>
      </c>
      <c r="X59" s="21">
        <v>4</v>
      </c>
      <c r="AA59" s="9"/>
      <c r="AB59" s="9"/>
      <c r="AC59" s="9"/>
      <c r="AD59" s="9"/>
      <c r="AE59" s="9"/>
    </row>
    <row r="60" spans="27:31" ht="9.75" customHeight="1">
      <c r="AA60" s="9"/>
      <c r="AB60" s="9"/>
      <c r="AC60" s="9"/>
      <c r="AD60" s="9"/>
      <c r="AE60" s="9"/>
    </row>
    <row r="61" spans="1:31" ht="15.75" customHeight="1">
      <c r="A61" s="115" t="s">
        <v>34</v>
      </c>
      <c r="C61" s="16" t="s">
        <v>50</v>
      </c>
      <c r="D61" s="105"/>
      <c r="E61" s="106"/>
      <c r="F61" s="106"/>
      <c r="G61" s="87"/>
      <c r="H61" s="60" t="s">
        <v>69</v>
      </c>
      <c r="I61" s="108"/>
      <c r="J61" s="109"/>
      <c r="K61" s="125" t="s">
        <v>67</v>
      </c>
      <c r="L61" s="125"/>
      <c r="M61" s="125"/>
      <c r="N61" s="125"/>
      <c r="O61" s="125"/>
      <c r="P61" s="125"/>
      <c r="Q61" s="125" t="s">
        <v>66</v>
      </c>
      <c r="R61" s="125"/>
      <c r="S61" s="125"/>
      <c r="T61" s="125"/>
      <c r="U61" s="125"/>
      <c r="V61" s="20">
        <v>1</v>
      </c>
      <c r="W61" s="18" t="s">
        <v>11</v>
      </c>
      <c r="X61" s="21">
        <v>6</v>
      </c>
      <c r="AA61" s="9"/>
      <c r="AB61" s="83"/>
      <c r="AC61" s="83"/>
      <c r="AD61" s="83"/>
      <c r="AE61" s="9"/>
    </row>
    <row r="62" spans="3:31" ht="15.75" customHeight="1">
      <c r="C62" s="16" t="s">
        <v>51</v>
      </c>
      <c r="D62" s="105"/>
      <c r="E62" s="107"/>
      <c r="F62" s="107"/>
      <c r="G62" s="64"/>
      <c r="H62" s="60" t="s">
        <v>71</v>
      </c>
      <c r="I62" s="108"/>
      <c r="J62" s="109"/>
      <c r="K62" s="125" t="s">
        <v>63</v>
      </c>
      <c r="L62" s="125"/>
      <c r="M62" s="125"/>
      <c r="N62" s="125"/>
      <c r="O62" s="125"/>
      <c r="P62" s="125"/>
      <c r="Q62" s="125" t="s">
        <v>64</v>
      </c>
      <c r="R62" s="125"/>
      <c r="S62" s="125"/>
      <c r="T62" s="125"/>
      <c r="U62" s="125"/>
      <c r="V62" s="20">
        <v>2</v>
      </c>
      <c r="W62" s="18" t="s">
        <v>11</v>
      </c>
      <c r="X62" s="21">
        <v>1</v>
      </c>
      <c r="AA62" s="9"/>
      <c r="AB62" s="83"/>
      <c r="AC62" s="83"/>
      <c r="AD62" s="83"/>
      <c r="AE62" s="9"/>
    </row>
    <row r="63" spans="27:31" ht="9.75" customHeight="1">
      <c r="AA63" s="9"/>
      <c r="AB63" s="9"/>
      <c r="AC63" s="9"/>
      <c r="AD63" s="9"/>
      <c r="AE63" s="9"/>
    </row>
    <row r="64" spans="3:31" ht="15.75" customHeight="1">
      <c r="C64" s="104" t="s">
        <v>56</v>
      </c>
      <c r="D64" s="105"/>
      <c r="E64" s="107"/>
      <c r="F64" s="107"/>
      <c r="G64" s="64"/>
      <c r="H64" s="60" t="s">
        <v>52</v>
      </c>
      <c r="I64" s="108"/>
      <c r="J64" s="109"/>
      <c r="K64" s="122" t="s">
        <v>68</v>
      </c>
      <c r="L64" s="123"/>
      <c r="M64" s="123"/>
      <c r="N64" s="123"/>
      <c r="O64" s="123"/>
      <c r="P64" s="124"/>
      <c r="Q64" s="122" t="s">
        <v>65</v>
      </c>
      <c r="R64" s="123"/>
      <c r="S64" s="123"/>
      <c r="T64" s="123"/>
      <c r="U64" s="124"/>
      <c r="V64" s="20">
        <v>1</v>
      </c>
      <c r="W64" s="18" t="s">
        <v>11</v>
      </c>
      <c r="X64" s="21">
        <v>3</v>
      </c>
      <c r="AA64" s="9"/>
      <c r="AB64" s="83"/>
      <c r="AC64" s="83"/>
      <c r="AD64" s="83"/>
      <c r="AE64" s="9"/>
    </row>
    <row r="65" spans="3:31" ht="15.75" customHeight="1">
      <c r="C65" s="104" t="s">
        <v>57</v>
      </c>
      <c r="D65" s="105"/>
      <c r="E65" s="110"/>
      <c r="F65" s="110"/>
      <c r="G65" s="78"/>
      <c r="H65" s="60" t="s">
        <v>44</v>
      </c>
      <c r="I65" s="108"/>
      <c r="J65" s="109"/>
      <c r="K65" s="125" t="s">
        <v>76</v>
      </c>
      <c r="L65" s="125"/>
      <c r="M65" s="125"/>
      <c r="N65" s="125"/>
      <c r="O65" s="125"/>
      <c r="P65" s="125"/>
      <c r="Q65" s="125" t="s">
        <v>61</v>
      </c>
      <c r="R65" s="125"/>
      <c r="S65" s="125"/>
      <c r="T65" s="125"/>
      <c r="U65" s="125"/>
      <c r="V65" s="20">
        <v>4</v>
      </c>
      <c r="W65" s="18" t="s">
        <v>11</v>
      </c>
      <c r="X65" s="21">
        <v>2</v>
      </c>
      <c r="AA65" s="9"/>
      <c r="AB65" s="83"/>
      <c r="AC65" s="83"/>
      <c r="AD65" s="83"/>
      <c r="AE65" s="9"/>
    </row>
    <row r="66" spans="27:31" ht="15.75" customHeight="1">
      <c r="AA66" s="9"/>
      <c r="AB66" s="9"/>
      <c r="AC66" s="9"/>
      <c r="AD66" s="9"/>
      <c r="AE66" s="9"/>
    </row>
    <row r="67" ht="15.75" customHeight="1"/>
    <row r="68" ht="15.75" customHeight="1">
      <c r="B68" s="2" t="s">
        <v>43</v>
      </c>
    </row>
    <row r="69" ht="15.75" customHeight="1"/>
    <row r="70" spans="4:22" ht="15.75" customHeight="1">
      <c r="D70" s="101"/>
      <c r="E70" s="102" t="s">
        <v>9</v>
      </c>
      <c r="F70" s="116" t="s">
        <v>62</v>
      </c>
      <c r="G70" s="117"/>
      <c r="H70" s="117"/>
      <c r="I70" s="117"/>
      <c r="J70" s="117"/>
      <c r="K70" s="118"/>
      <c r="L70" s="111" t="s">
        <v>85</v>
      </c>
      <c r="M70" s="93"/>
      <c r="N70" s="94"/>
      <c r="O70" s="95"/>
      <c r="P70" s="95"/>
      <c r="Q70" s="96"/>
      <c r="R70" s="112" t="s">
        <v>77</v>
      </c>
      <c r="S70" s="95"/>
      <c r="T70" s="95"/>
      <c r="U70" s="95"/>
      <c r="V70" s="96"/>
    </row>
    <row r="71" spans="4:22" ht="15.75" customHeight="1">
      <c r="D71" s="101"/>
      <c r="E71" s="102" t="s">
        <v>12</v>
      </c>
      <c r="F71" s="116" t="s">
        <v>61</v>
      </c>
      <c r="G71" s="117"/>
      <c r="H71" s="117"/>
      <c r="I71" s="117"/>
      <c r="J71" s="117"/>
      <c r="K71" s="118"/>
      <c r="L71" s="111" t="s">
        <v>86</v>
      </c>
      <c r="M71" s="93"/>
      <c r="N71" s="94"/>
      <c r="O71" s="95"/>
      <c r="P71" s="95"/>
      <c r="Q71" s="96"/>
      <c r="R71" s="112" t="s">
        <v>78</v>
      </c>
      <c r="S71" s="95"/>
      <c r="T71" s="95"/>
      <c r="U71" s="95"/>
      <c r="V71" s="96"/>
    </row>
    <row r="72" spans="4:22" ht="15.75" customHeight="1">
      <c r="D72" s="101"/>
      <c r="E72" s="102" t="s">
        <v>14</v>
      </c>
      <c r="F72" s="116" t="s">
        <v>65</v>
      </c>
      <c r="G72" s="117"/>
      <c r="H72" s="117"/>
      <c r="I72" s="117"/>
      <c r="J72" s="117"/>
      <c r="K72" s="118"/>
      <c r="L72" s="111" t="s">
        <v>79</v>
      </c>
      <c r="M72" s="93"/>
      <c r="N72" s="94"/>
      <c r="O72" s="95"/>
      <c r="P72" s="95"/>
      <c r="Q72" s="96"/>
      <c r="R72" s="112" t="s">
        <v>79</v>
      </c>
      <c r="S72" s="95"/>
      <c r="T72" s="95"/>
      <c r="U72" s="95"/>
      <c r="V72" s="96"/>
    </row>
    <row r="73" spans="5:22" ht="15.75" customHeight="1">
      <c r="E73" s="102" t="s">
        <v>16</v>
      </c>
      <c r="F73" s="116" t="s">
        <v>68</v>
      </c>
      <c r="G73" s="117"/>
      <c r="H73" s="117"/>
      <c r="I73" s="117"/>
      <c r="J73" s="117"/>
      <c r="K73" s="118"/>
      <c r="L73" s="112" t="s">
        <v>87</v>
      </c>
      <c r="M73" s="95"/>
      <c r="N73" s="95"/>
      <c r="O73" s="95"/>
      <c r="P73" s="95"/>
      <c r="Q73" s="96"/>
      <c r="R73" s="112" t="s">
        <v>80</v>
      </c>
      <c r="S73" s="95"/>
      <c r="T73" s="95"/>
      <c r="U73" s="95"/>
      <c r="V73" s="96"/>
    </row>
    <row r="74" spans="5:22" ht="15.75" customHeight="1">
      <c r="E74" s="102" t="s">
        <v>18</v>
      </c>
      <c r="F74" s="116" t="s">
        <v>63</v>
      </c>
      <c r="G74" s="117"/>
      <c r="H74" s="117"/>
      <c r="I74" s="117"/>
      <c r="J74" s="117"/>
      <c r="K74" s="118"/>
      <c r="L74" s="112" t="s">
        <v>88</v>
      </c>
      <c r="M74" s="95"/>
      <c r="N74" s="95"/>
      <c r="O74" s="97"/>
      <c r="P74" s="97"/>
      <c r="Q74" s="98"/>
      <c r="R74" s="113" t="s">
        <v>81</v>
      </c>
      <c r="S74" s="99"/>
      <c r="T74" s="99"/>
      <c r="U74" s="95"/>
      <c r="V74" s="96"/>
    </row>
    <row r="75" spans="5:22" ht="15.75" customHeight="1">
      <c r="E75" s="102" t="s">
        <v>20</v>
      </c>
      <c r="F75" s="119" t="s">
        <v>64</v>
      </c>
      <c r="G75" s="120"/>
      <c r="H75" s="120"/>
      <c r="I75" s="120"/>
      <c r="J75" s="120"/>
      <c r="K75" s="121"/>
      <c r="L75" s="112" t="s">
        <v>89</v>
      </c>
      <c r="M75" s="95"/>
      <c r="N75" s="95"/>
      <c r="O75" s="99"/>
      <c r="P75" s="99"/>
      <c r="Q75" s="100"/>
      <c r="R75" s="112" t="s">
        <v>82</v>
      </c>
      <c r="S75" s="99"/>
      <c r="T75" s="99"/>
      <c r="U75" s="95"/>
      <c r="V75" s="96"/>
    </row>
    <row r="76" spans="5:22" ht="15.75" customHeight="1">
      <c r="E76" s="102" t="s">
        <v>22</v>
      </c>
      <c r="F76" s="119" t="s">
        <v>66</v>
      </c>
      <c r="G76" s="120"/>
      <c r="H76" s="120"/>
      <c r="I76" s="120"/>
      <c r="J76" s="120"/>
      <c r="K76" s="121"/>
      <c r="L76" s="112" t="s">
        <v>83</v>
      </c>
      <c r="M76" s="95"/>
      <c r="N76" s="95"/>
      <c r="O76" s="99"/>
      <c r="P76" s="99"/>
      <c r="Q76" s="100"/>
      <c r="R76" s="112" t="s">
        <v>84</v>
      </c>
      <c r="S76" s="99"/>
      <c r="T76" s="99"/>
      <c r="U76" s="95"/>
      <c r="V76" s="96"/>
    </row>
    <row r="77" spans="5:22" ht="15.75" customHeight="1">
      <c r="E77" s="102" t="s">
        <v>24</v>
      </c>
      <c r="F77" s="116" t="s">
        <v>67</v>
      </c>
      <c r="G77" s="117"/>
      <c r="H77" s="117"/>
      <c r="I77" s="117"/>
      <c r="J77" s="117"/>
      <c r="K77" s="118"/>
      <c r="L77" s="112" t="s">
        <v>84</v>
      </c>
      <c r="M77" s="95"/>
      <c r="N77" s="95"/>
      <c r="O77" s="99"/>
      <c r="P77" s="99"/>
      <c r="Q77" s="100"/>
      <c r="R77" s="112" t="s">
        <v>84</v>
      </c>
      <c r="S77" s="99"/>
      <c r="T77" s="99"/>
      <c r="U77" s="95"/>
      <c r="V77" s="96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91" spans="2:20" ht="15.75">
      <c r="B91" s="25"/>
      <c r="C91" s="25"/>
      <c r="D91" s="38"/>
      <c r="E91" s="27"/>
      <c r="F91" s="6"/>
      <c r="G91" s="6"/>
      <c r="H91" s="6"/>
      <c r="I91" s="6"/>
      <c r="J91" s="6"/>
      <c r="K91" s="6"/>
      <c r="L91" s="25"/>
      <c r="M91" s="25"/>
      <c r="N91" s="25"/>
      <c r="O91" s="25"/>
      <c r="P91" s="25"/>
      <c r="Q91" s="25"/>
      <c r="R91" s="25"/>
      <c r="S91" s="25"/>
      <c r="T91" s="25"/>
    </row>
    <row r="92" spans="2:20" ht="15.75">
      <c r="B92" s="25"/>
      <c r="C92" s="25"/>
      <c r="D92" s="38"/>
      <c r="E92" s="27"/>
      <c r="F92" s="6"/>
      <c r="G92" s="6"/>
      <c r="H92" s="6"/>
      <c r="I92" s="6"/>
      <c r="J92" s="6"/>
      <c r="K92" s="6"/>
      <c r="L92" s="25"/>
      <c r="M92" s="25"/>
      <c r="N92" s="25"/>
      <c r="O92" s="25"/>
      <c r="P92" s="25"/>
      <c r="Q92" s="25"/>
      <c r="R92" s="25"/>
      <c r="S92" s="25"/>
      <c r="T92" s="25"/>
    </row>
    <row r="93" spans="2:20" ht="15.75">
      <c r="B93" s="25"/>
      <c r="C93" s="25"/>
      <c r="D93" s="38"/>
      <c r="E93" s="27"/>
      <c r="F93" s="6"/>
      <c r="G93" s="6"/>
      <c r="H93" s="6"/>
      <c r="I93" s="6"/>
      <c r="J93" s="6"/>
      <c r="K93" s="6"/>
      <c r="L93" s="25"/>
      <c r="M93" s="25"/>
      <c r="N93" s="25"/>
      <c r="O93" s="25"/>
      <c r="P93" s="25"/>
      <c r="Q93" s="25"/>
      <c r="R93" s="25"/>
      <c r="S93" s="25"/>
      <c r="T93" s="25"/>
    </row>
    <row r="94" spans="2:20" ht="15.75">
      <c r="B94" s="25"/>
      <c r="C94" s="25"/>
      <c r="D94" s="38"/>
      <c r="E94" s="27"/>
      <c r="F94" s="6"/>
      <c r="G94" s="6"/>
      <c r="H94" s="6"/>
      <c r="I94" s="6"/>
      <c r="J94" s="6"/>
      <c r="K94" s="6"/>
      <c r="L94" s="25"/>
      <c r="M94" s="25"/>
      <c r="N94" s="25"/>
      <c r="O94" s="25"/>
      <c r="P94" s="25"/>
      <c r="Q94" s="25"/>
      <c r="R94" s="25"/>
      <c r="S94" s="25"/>
      <c r="T94" s="25"/>
    </row>
    <row r="98" spans="15:22" ht="12.75">
      <c r="O98" s="9"/>
      <c r="P98" s="10"/>
      <c r="Q98" s="11"/>
      <c r="R98" s="11"/>
      <c r="S98" s="11"/>
      <c r="T98" s="11"/>
      <c r="U98" s="12"/>
      <c r="V98" s="12"/>
    </row>
    <row r="99" spans="15:21" ht="12.75">
      <c r="O99" s="9"/>
      <c r="P99" s="10"/>
      <c r="Q99" s="11"/>
      <c r="R99" s="11"/>
      <c r="S99" s="11"/>
      <c r="T99" s="11"/>
      <c r="U99" s="13"/>
    </row>
    <row r="100" spans="15:21" ht="12.75">
      <c r="O100" s="9"/>
      <c r="P100" s="10"/>
      <c r="Q100" s="11"/>
      <c r="R100" s="11"/>
      <c r="S100" s="11"/>
      <c r="T100" s="11"/>
      <c r="U100" s="13"/>
    </row>
    <row r="101" spans="15:21" ht="12.75">
      <c r="O101" s="9"/>
      <c r="P101" s="10"/>
      <c r="Q101" s="11"/>
      <c r="R101" s="11"/>
      <c r="S101" s="11"/>
      <c r="T101" s="11"/>
      <c r="U101" s="13"/>
    </row>
    <row r="102" spans="15:21" ht="12.75">
      <c r="O102" s="9"/>
      <c r="P102" s="10"/>
      <c r="Q102" s="11"/>
      <c r="R102" s="11"/>
      <c r="S102" s="11"/>
      <c r="T102" s="11"/>
      <c r="U102" s="13"/>
    </row>
    <row r="103" spans="15:21" ht="12.75">
      <c r="O103" s="9"/>
      <c r="P103" s="10"/>
      <c r="Q103" s="11"/>
      <c r="R103" s="11"/>
      <c r="S103" s="11"/>
      <c r="T103" s="11"/>
      <c r="U103" s="13"/>
    </row>
    <row r="104" spans="15:21" ht="12.75">
      <c r="O104" s="9"/>
      <c r="P104" s="10"/>
      <c r="Q104" s="11"/>
      <c r="R104" s="11"/>
      <c r="S104" s="11"/>
      <c r="T104" s="11"/>
      <c r="U104" s="13"/>
    </row>
    <row r="105" spans="15:21" ht="12.75">
      <c r="O105" s="9"/>
      <c r="P105" s="10"/>
      <c r="Q105" s="14"/>
      <c r="R105" s="14"/>
      <c r="S105" s="14"/>
      <c r="T105" s="14"/>
      <c r="U105" s="13"/>
    </row>
    <row r="107" spans="5:11" ht="18">
      <c r="E107" s="15"/>
      <c r="F107" s="6"/>
      <c r="G107" s="6"/>
      <c r="H107" s="6"/>
      <c r="I107" s="6"/>
      <c r="J107" s="6"/>
      <c r="K107" s="6"/>
    </row>
  </sheetData>
  <sheetProtection/>
  <mergeCells count="90">
    <mergeCell ref="K55:P55"/>
    <mergeCell ref="Q55:U55"/>
    <mergeCell ref="I56:J56"/>
    <mergeCell ref="K56:P56"/>
    <mergeCell ref="Q56:U56"/>
    <mergeCell ref="D5:I5"/>
    <mergeCell ref="M5:R5"/>
    <mergeCell ref="D6:I6"/>
    <mergeCell ref="M6:R6"/>
    <mergeCell ref="D7:I7"/>
    <mergeCell ref="M7:R7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Q61:U61"/>
    <mergeCell ref="I58:J58"/>
    <mergeCell ref="K58:P58"/>
    <mergeCell ref="Q58:U58"/>
    <mergeCell ref="Q11:U11"/>
    <mergeCell ref="Q12:U12"/>
    <mergeCell ref="Q13:U13"/>
    <mergeCell ref="Q14:U14"/>
    <mergeCell ref="Q15:U15"/>
    <mergeCell ref="Q16:U16"/>
    <mergeCell ref="Q62:U62"/>
    <mergeCell ref="Q35:U35"/>
    <mergeCell ref="K65:P65"/>
    <mergeCell ref="Q65:U65"/>
    <mergeCell ref="I59:J59"/>
    <mergeCell ref="K59:P59"/>
    <mergeCell ref="Q59:U59"/>
    <mergeCell ref="K35:P35"/>
    <mergeCell ref="K36:P36"/>
    <mergeCell ref="K61:P61"/>
    <mergeCell ref="O18:Q18"/>
    <mergeCell ref="S18:T18"/>
    <mergeCell ref="K37:P37"/>
    <mergeCell ref="K38:P38"/>
    <mergeCell ref="K39:P39"/>
    <mergeCell ref="K40:P40"/>
    <mergeCell ref="S21:T21"/>
    <mergeCell ref="S22:T22"/>
    <mergeCell ref="S23:T23"/>
    <mergeCell ref="F25:K25"/>
    <mergeCell ref="F26:K26"/>
    <mergeCell ref="F27:K27"/>
    <mergeCell ref="F28:K28"/>
    <mergeCell ref="O42:Q42"/>
    <mergeCell ref="S42:T42"/>
    <mergeCell ref="C43:E43"/>
    <mergeCell ref="F43:H43"/>
    <mergeCell ref="I43:K43"/>
    <mergeCell ref="L43:N43"/>
    <mergeCell ref="S43:T43"/>
    <mergeCell ref="S44:T44"/>
    <mergeCell ref="S45:T45"/>
    <mergeCell ref="S46:T46"/>
    <mergeCell ref="S47:T47"/>
    <mergeCell ref="Q36:U36"/>
    <mergeCell ref="Q37:U37"/>
    <mergeCell ref="Q38:U38"/>
    <mergeCell ref="Q39:U39"/>
    <mergeCell ref="F51:K51"/>
    <mergeCell ref="F74:K74"/>
    <mergeCell ref="F49:K49"/>
    <mergeCell ref="F50:K50"/>
    <mergeCell ref="F52:K52"/>
    <mergeCell ref="F70:K70"/>
    <mergeCell ref="F71:K71"/>
    <mergeCell ref="F72:K72"/>
    <mergeCell ref="K62:P62"/>
    <mergeCell ref="I55:J55"/>
    <mergeCell ref="K11:P11"/>
    <mergeCell ref="K12:P12"/>
    <mergeCell ref="K13:P13"/>
    <mergeCell ref="K14:P14"/>
    <mergeCell ref="K15:P15"/>
    <mergeCell ref="K16:P16"/>
    <mergeCell ref="F77:K77"/>
    <mergeCell ref="F75:K75"/>
    <mergeCell ref="F73:K73"/>
    <mergeCell ref="K64:P64"/>
    <mergeCell ref="Q64:U64"/>
    <mergeCell ref="F76:K7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2017-05-07T05:23:58Z</cp:lastPrinted>
  <dcterms:created xsi:type="dcterms:W3CDTF">1997-02-26T13:46:56Z</dcterms:created>
  <dcterms:modified xsi:type="dcterms:W3CDTF">2017-05-11T08:05:11Z</dcterms:modified>
  <cp:category/>
  <cp:version/>
  <cp:contentType/>
  <cp:contentStatus/>
</cp:coreProperties>
</file>